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200" activeTab="3"/>
  </bookViews>
  <sheets>
    <sheet name="核电公司本部2人" sheetId="12" r:id="rId1"/>
    <sheet name="石岛湾公司16人" sheetId="6" r:id="rId2"/>
    <sheet name="昌江公司46人" sheetId="10" r:id="rId3"/>
    <sheet name="霞浦公司13人" sheetId="11" r:id="rId4"/>
  </sheets>
  <definedNames>
    <definedName name="_xlnm._FilterDatabase" localSheetId="1" hidden="1">石岛湾公司16人!#REF!</definedName>
    <definedName name="_xlnm.Print_Titles" localSheetId="1">石岛湾公司16人!$4:$5</definedName>
    <definedName name="_xlnm._FilterDatabase" localSheetId="2" hidden="1">昌江公司46人!#REF!</definedName>
    <definedName name="_xlnm.Print_Titles" localSheetId="2">昌江公司46人!$4:$5</definedName>
    <definedName name="_xlnm._FilterDatabase" localSheetId="3" hidden="1">霞浦公司13人!#REF!</definedName>
    <definedName name="_xlnm.Print_Titles" localSheetId="3">霞浦公司13人!$4:$5</definedName>
    <definedName name="_xlnm.Print_Area" localSheetId="2">昌江公司46人!$A$1:$K$60</definedName>
    <definedName name="_xlnm._FilterDatabase" localSheetId="0" hidden="1">核电公司本部2人!#REF!</definedName>
    <definedName name="_xlnm.Print_Titles" localSheetId="0">核电公司本部2人!$4:$5</definedName>
  </definedNames>
  <calcPr calcId="144525"/>
</workbook>
</file>

<file path=xl/sharedStrings.xml><?xml version="1.0" encoding="utf-8"?>
<sst xmlns="http://schemas.openxmlformats.org/spreadsheetml/2006/main" count="626" uniqueCount="277">
  <si>
    <t>附件1-1</t>
  </si>
  <si>
    <t>华能核电开发有限公司本部2024年社会化招聘需求表</t>
  </si>
  <si>
    <t>序号</t>
  </si>
  <si>
    <t>内设机构</t>
  </si>
  <si>
    <t>岗位名称</t>
  </si>
  <si>
    <t>岗级</t>
  </si>
  <si>
    <t>招聘计划</t>
  </si>
  <si>
    <t>岗位职责</t>
  </si>
  <si>
    <t>任职条件及要求</t>
  </si>
  <si>
    <t>专业</t>
  </si>
  <si>
    <t>学历</t>
  </si>
  <si>
    <t>专业技术资格</t>
  </si>
  <si>
    <t>工作经历及能力要求</t>
  </si>
  <si>
    <t>合计</t>
  </si>
  <si>
    <t>——</t>
  </si>
  <si>
    <t>安全环保部</t>
  </si>
  <si>
    <t>执照申请管理</t>
  </si>
  <si>
    <t>华能岗级
8-10岗</t>
  </si>
  <si>
    <t>1.负责组织落实国家核安全许可证申请有关法律法规、标准规范；
2.负责组织开展核电项目选址、建造、运行、退役等阶段核安全许可证的申请，包括核安全许可证申请文件的变更申请、特许申请等；
3.负责组织开展各类核安全审评对话会，完成审评问题回答，推动审批问题审批；
4.负责组织开展核电项目选址、建造、运行、退役等阶段核安全技术问题、重大/重要不符合项的审评工作；
5.负责对接国家核安全监管机构，组织落实许可证规定的条件和历次核安全监管要求；
6.负责组织落实核安全许可证申请文件、安全分析报告以及核安全审评过程中的有关承诺；
7.负责协调公司相关部门对执照申请工作提供支持和保障。</t>
  </si>
  <si>
    <t>核相关（核工程、核技术、核安全、辐射防护、核物理等）、热动、电气、机械、自动化、测控等理工类专业</t>
  </si>
  <si>
    <t>全日制本科及以上学历</t>
  </si>
  <si>
    <t>中级及以上职称</t>
  </si>
  <si>
    <t>1.具有10年及以上核电工作经历，具有8年及以上核电执照申请、安全审评、项目协调管理相关工作经验；持有或曾经持有操纵人员执照、注册核安全工程师职业资格证书的优先考虑；
2.熟悉核电执照申请领域法律法规、标准规范和工作流程；
3.具有履行岗位职责所必需的业务知识、实践经验、工作能力与文字能力、沟通协调能力，具有较强的团结协作精神和开拓创新意识；                       
4.身体健康、无职业禁忌症，遵纪守法、诚实守信、作风正派，认同并践行华能企业文化、华能核电安全文化；
5.年龄不超过45周岁。</t>
  </si>
  <si>
    <t>厂址开发部</t>
  </si>
  <si>
    <t>核电开发管理</t>
  </si>
  <si>
    <t>1.负责开展核电新厂址普选、初可研、可研等阶段工作；
2.负责开展核能综合利用研究、综合利用项目开发工作；
3.负责开展核电厂址保护工作；
4.负责对接国家部委、地方各级政府，开展政府沟通协调和取文工作；
5.负责对接华能区域公司，推动和支持华能区域公司开展核电前期工作；
6.负责组织开展厂址普选报告、初可研报告等综合性报告或专题报告的评审会，组织答复评审问题，推动取得评审意见；
7.负责指导、监督、检查公司所属基层企业或筹建处开展核电前期工作。</t>
  </si>
  <si>
    <t>热动、电气、机械、自动化、测控、材料、土木等理工类专业</t>
  </si>
  <si>
    <t>1.具有10年及以上核电工作经历，具有8年及以上核电前期选址、项目管理、安全质量管理相关工作经验；
2.熟悉核电前期开发领域法律法规、标准规范和工作流程；
3.具有履行岗位职责所必需的业务知识、实践经验、工作能力与文字能力、沟通协调能力，具有较强的团结协作精神和开拓创新意识；                       
4.身体健康、无职业禁忌症，遵纪守法、诚实守信、作风正派，认同并践行华能企业文化、华能核电安全文化；
5.年龄不超过45周岁。</t>
  </si>
  <si>
    <t>附件1-2</t>
  </si>
  <si>
    <t>华能山东石岛湾核电有限公司社会化招聘需求表</t>
  </si>
  <si>
    <t>设备管理部</t>
  </si>
  <si>
    <t>仪表工程师</t>
  </si>
  <si>
    <t>华能岗级
8-11岗</t>
  </si>
  <si>
    <t>1.负责仪表设备管理相关工作，包括故障模式分析、设备分级、备件策略管理、设备监督与评价等工作；
2.负责仪表设备重大技术问题分析与处理；
3.负责仪表设备/系统预维策略管理；
4.负责仪表设备/系统维修质量管控活动；
5.负责仪表设备/系统性能监督与健康评价等；
6.负责仪表设备/系统变更改造管理等工作；
7.重点开展辐射监测仪表技术问题分析、预维及改造管理。</t>
  </si>
  <si>
    <t>仪控类专业</t>
  </si>
  <si>
    <t>1.具有8年以上核电工作经历，具有5年以上核电厂仪表调试、维修、设备管理工作经验，有辐射监测仪表相关经验者优先；
2.熟悉核电仪控专业相关法规标准，了解核电设备管理体系与基本技术方法；
3.具有良好的思想政治素质和保密意识、沟通协调能力、团队意识及文字能力；                       
4.身体健康、无职业禁忌症，遵纪守法、诚实守信、品行端正，认同并践行华能核电安全文化；
5.年龄不超过40周岁。</t>
  </si>
  <si>
    <t>自动控制工程师</t>
  </si>
  <si>
    <t>1.负责电厂控制及保护系统设备管理相关工作，包括故障模式分析、设备分级、备件策略管理、设备监督与评价等工作；
2.负责电厂控制及保护系统/设备重大技术问题处理；
3.负责电厂控制及保护系统/设备预维管理；
4.负责电厂控制及保护系统/设备维修活动的维修质量管控；
5.负责电厂控制及保护系统/设备性能监督、健康评价等；
6.负责电厂控制及保护系统/设备变更改造管理等。</t>
  </si>
  <si>
    <t>1.具有8年以上核电工作经历，具有5年以上核电厂仪控设备调试、维修、设备管理工作经验；
2.熟悉核电仪控专业相关法规标准，了解核电设备管理体系与基本技术方法；
3.具有良好的思想政治素质和保密意识、沟通协调能力、团队意识及文字能力；                       
4.身体健康、无职业禁忌症，遵纪守法、诚实守信、品行端正，认同并践行华能核电安全文化；
5.年龄不超过40周岁。</t>
  </si>
  <si>
    <t>可靠性管理工程师</t>
  </si>
  <si>
    <t>1.负责公司设备可靠性体系建立及组织运作；
2.负责公司设备管理技术方法研究及组织运作；
3.负责公司设备管理指标研究及组织运作；
4.负责公司设备管理体系的标准化建设与持续优化工作；
5.侧重电厂可靠性指标管理、维修规则（MR）管理。</t>
  </si>
  <si>
    <t>电气、仪控、机械类专业</t>
  </si>
  <si>
    <t>1.具有8年以上核电工作经历，具有5年以上核电厂设备可靠性体系管理工作经验，侧重设备可靠性指标管理、维修规则管理者优先；
2.熟悉核电设备管理领域各项工作要求、标准，了解核电设备管理体系与基本技术方法；
3.具有良好的思想政治素质和保密意识、沟通协调能力、团队意识及文字能力；                       
4.身体健康、无职业禁忌症，遵纪守法、诚实守信、品行端正，认同并践行华能核电安全文化；
5.年龄不超过40周岁。</t>
  </si>
  <si>
    <t>生产准备部</t>
  </si>
  <si>
    <t>维修准备工程师</t>
  </si>
  <si>
    <t>1.负责维修准备各级生产准备计划编制及实施；
2.负责维修领域相关的管理和技术文件编制和发布；
3.责维修领域配套设施、维修物资、信息化建设及外委服务需求分析工作；
4.负责预防性维修大纲的编制与管理；
5.参与设计审查、设备采购过程中的监督工作；
6.负责移交接产后系统设备的预防性维修、纠正性维修和保养等工作。</t>
  </si>
  <si>
    <t>1.具有5年以上核电工作经历，具有3年以上压水堆核电厂营运单位维修机械、仪控、电气或燃料装卸领域工作经验；
2.精通本专业领域且知识结构丰富；
3.具有良好的思想政治素质和保密意识、沟通协调能力、团队意识及文字能力；                       
4.身体健康、无职业禁忌症，遵纪守法、诚实守信、品行端正，认同并践行华能核电安全文化；
5.年龄不超过40周岁。</t>
  </si>
  <si>
    <t>预备SRO</t>
  </si>
  <si>
    <t>华能岗级
8岗</t>
  </si>
  <si>
    <t>1.负责运行准备相关管理体系建设工作；
2.负责制订运行部所需人员招聘需求计划，并按计划完成人员培训及授权工作；
3.负责运行领域的管理制度编制；
4.负责提出生产运行相关配套设施的需求方案；
5.负责机组TOTO临时运行移交后的系统运行管理；
6.负责组织审查、收集机组相关设计文件。</t>
  </si>
  <si>
    <t>理工类专业</t>
  </si>
  <si>
    <t>初级及以上职称</t>
  </si>
  <si>
    <t>1.具有5年以上核电运行工作经历；具有持有压水堆RO执照运行值班2年以上工作经历且满足2年内1600小时以上运行值班经历，且具有持有压水堆SRO执照且运行值班1500小时以上的经历，具有担任压水堆核电厂副值长或同层级工作经历；（运行值班经历需满足机组装料且取得正式岗位授权的条件）
2.熟悉核电运行管理相关规定；
3.具有良好的沟通协调能力；
4.身体健康、无职业禁忌症，遵纪守法、诚实守信、品行端正，认同并践行华能核电安全文化；
5.年龄不超过40周岁。</t>
  </si>
  <si>
    <t>华能岗级
9岗</t>
  </si>
  <si>
    <t>1.具有5年以上核电运行工作经历；具有持有压水堆RO执照运行值班2年以上工作经历且满足2年内1600小时以上运行值班经历，且具有持有压水堆SRO执照且参加运行值班的经历，有隔离经理岗位工作经历者优先；（运行值班经历需满足机组装料且取得正式岗位授权的条件）
2.熟悉核电运行管理相关规定；
3.具有良好的沟通协调能力；
4.身体健康、无职业禁忌症，遵纪守法、诚实守信、品行端正，认同并践行华能核电安全文化；
5.年龄不超过40周岁。</t>
  </si>
  <si>
    <t>工程管理部</t>
  </si>
  <si>
    <t>大件吊装工程师</t>
  </si>
  <si>
    <t>1.负责现场大件吊装、现场运输管理工作。包括现场组织协调，方案审查，质量计划签点；
2.负责责任范围内工作的质量控制，进度控制，安全控制，投资控制等；
3.负责责任范围内工作与公司其他部门、科室，承包商的接口协调；
4.负责责任范围内工作的汇报材料编制，与监管单位的沟通等；</t>
  </si>
  <si>
    <t>机械类专业</t>
  </si>
  <si>
    <t>1.具有8年以上工作经验，其中应具有5年以上大件吊装领域工作经历；具有核电厂大件吊装管理经验，或者大件吊装项目经理、副经理、技术负责人等经验者优先；
2.精通本专业领域且知识结构丰富，熟悉吊装行业标准规范、法律条款；
3.具有良好的思想政治素质和保密意识、沟通协调能力、团队意识及文字能力；                       
4.身体健康、无职业禁忌症，遵纪守法、诚实守信、品行端正，认同并践行华能核电安全文化；
5.年龄不超过40周岁。</t>
  </si>
  <si>
    <t>施工进度工程师</t>
  </si>
  <si>
    <t>1.负责建安三级及以下进度计划的审核，对建安三级进度计划的执行情况进行跟踪、检查和评估；
2.组织编制专项计划，协调各专业之间的工作接口；
3.负责定期对工程进展情况进行分析，编制施工进展报告、趋势分析及预警报告，并提出纠偏措施；
4.监督合同条款执行情况，参与工程量支付会签。</t>
  </si>
  <si>
    <t>1.具有5年以上核电工程管理工作经历，具有3年以上压水堆施工进度管理相关工作经验；具有华龙一号建设经验者优先；
2.精通本专业领域且知识结构丰富；具有较强的技术创新能力、资源整合能力和组织协调能力；
3.具有良好的思想政治素质和保密意识、团队意识及文字能力；                       
4.身体健康、无职业禁忌症，遵纪守法、诚实守信、品行端正，认同并践行华能核电安全文化；
5.年龄不超过40周岁。</t>
  </si>
  <si>
    <t>附件1-3</t>
  </si>
  <si>
    <t>华能海南昌江核电有限公司社会化招聘需求表</t>
  </si>
  <si>
    <t>商务合同部</t>
  </si>
  <si>
    <t>副主任</t>
  </si>
  <si>
    <t>华能岗级
7岗</t>
  </si>
  <si>
    <t>1.协助主任负责部门分管领域工作；
2.协助主任负责建立合同、采购管理体系，负责项目投资控制与合同有关事项的归口管理；
3.协助主任负责公司合同管理，总体负责组织合同编制、审查、谈判、签订工作；
4.协助主任负责有关商务、合同管理与上级单位的联系、请示工作；
5.协助主任负责部门内管理职责范围内工作的监督管理职责，承担部门内党建和党风廉政建设职责；
6.完成上级交办的事项。</t>
  </si>
  <si>
    <t>管理类、理工类专业</t>
  </si>
  <si>
    <t>全日制大学本科及以上学历</t>
  </si>
  <si>
    <t>1.具有10年及以上核电工作经历，核电工程项目合同管理相关领域累计5年及以上工作经验，具有担任副处级职务或3年及以上科级正职工作经历或科级正职（须满2年）和科级副职累计5年及以上的工作经历；
2.熟悉核电工程项目合同管理专业相关制度规定与工作流程；
3.具有良好的政治素质、职业素养、团队建设能力和较强的组织协调、沟通表达与文字能力；
4.身体健康、无职业禁忌症，遵纪守法、诚实守信、品行端正，认同并践行华能核电安全文化；
5.年龄不超过45周岁。</t>
  </si>
  <si>
    <t>安全质保部</t>
  </si>
  <si>
    <t>经验反馈工程师</t>
  </si>
  <si>
    <t>华能岗级
10岗及以下</t>
  </si>
  <si>
    <t>1.负责公司状态报告管理；
2.负责公司核安全文化计划制定、行动跟踪以及核安全文化宣传；
3.负责防人因失误管理体系维护、人员绩效监测与提升；
4.负责与IAEA、WANO、核能行业协会等接口管理；
5.负责公司评估管理工作。</t>
  </si>
  <si>
    <t>理工类专业、
英语专业</t>
  </si>
  <si>
    <t>1.具有核电经验反馈、运行、维修、设备管理、培训等累计5年及以上工作经验；
2.熟悉核电厂经验反馈、核安全文化建设、防人因失误管理及同行评估管理；
3.具备良好的组织能力、沟通协调能力、学习领悟能力、文字能力、英语交流能力及团队精神；
4.身体健康、无职业禁忌症，遵纪守法、诚实守信、品行端正，认同并践行华能核电安全文化；
5.年龄不超过45周岁。</t>
  </si>
  <si>
    <t>调试生产管理部</t>
  </si>
  <si>
    <t>华能岗级7岗</t>
  </si>
  <si>
    <t>1.协助部门主任开展调试生产领域的程序体系建设、组织机构建设、资源保障、调试管理等工作；
2.配合开展生产准备工作的总体协调，组织生产准备计划的升版、跟踪和协调；
3.配合组织编写或审核调试大纲及调试管理文件；
4.配合组织生产人员参与调试工作；
5.配合审核总承包商编制的调试计划，并对各调试参与单位调试计划执行情况进行监督检查。</t>
  </si>
  <si>
    <t>1.有10年及以上核电工作经历，核电厂生产准备、调试、运行相关领域累计5年及以上工作经验，具有担任副处级职务或3年及以上科级正职工作经历，科级正职职务未满3年及的应当具备科级正职（须满2年）和副职累计5年及以上的工作经历；
2.熟悉核电厂调试生产领域相关管理体系和技术体系；
3.具有良好的政治素质、职业素养、团队建设能力和较强的组织协调、沟通表达与文字能力；
4.身体健康、无职业禁忌症，遵纪守法、诚实守信、品行端正，认同并践行华能核电安全文化；
5.原则上年龄不超过45周岁，特别优秀的可以适当放宽。</t>
  </si>
  <si>
    <t>移交接产工程师</t>
  </si>
  <si>
    <t>华能岗级
11岗及以下</t>
  </si>
  <si>
    <t>1.负责移交接产管理体系建立与维护工作；
2.负责移交接产流程管理，包括系统移交、厂房移交、遗留项清除等工作的统筹协调；
3.负责组织接产部门参加移交接产现场检查；
4.负责移交接产过程中指标数据的统计与发布。</t>
  </si>
  <si>
    <t>1.具有5年及以上核电工作经历，核电生产或调试相关岗位累计3年及以上工作经验；
2.参与核电移交接产体系搭建，具有解决移交接产重大疑难问题经验；
3.具备良好沟通协调能力、学习领悟能力及团队精神；
4.身体健康、无职业禁忌症，遵纪守法、诚实守信、品行端正，认同并践行华能核电安全文化；
5.年龄不超过45周岁。</t>
  </si>
  <si>
    <t>运行部</t>
  </si>
  <si>
    <t>运行现操班长</t>
  </si>
  <si>
    <t>华能岗级
10岗</t>
  </si>
  <si>
    <t>1.负责为运行值提供核岛、三废、常规岛、电气、外围等岗位的专业技术支持；
2.负责跟踪机组系统、设备状态，对产生的缺陷进行技术分析，主持或参与提出解决问题的方案；
3.负责根据机组系统、设备状态提出技术改进或变更申请，参与相关设计文件审查、系统调试等；
4.负责编制专业范围内的运行技术文件，审查相关设计文件等；
5.参与机组设计审查、设备采购、设备监造、设备验收等方面的工作；
6.参与机组技术管理、改造管理、缺陷管理、技术创新等工作。</t>
  </si>
  <si>
    <t>中级及以上职称或技师</t>
  </si>
  <si>
    <t>1.具有核电厂运行现场值班员或相关岗位累计5年及以上工作经验，具有运行技术工程师（专工）岗位或参与压水堆运行调试经历者优先考虑；
2.熟悉核电运行领域相关法律法规和工作流程；
3.具有良好的沟通协调能力和解决实际问题能力；
4.身体健康、无职业禁忌症，遵纪守法、诚实守信、品行端正，认同并践行华能核电安全文化；
5.年龄不超过45周岁。</t>
  </si>
  <si>
    <t>化学控制工程师</t>
  </si>
  <si>
    <t>1.负责化学领域技术文件管理；                               
2.负责机组水、汽、气、油等的化学品质监督与技术管理；
3.负责化学品及大宗化学原材料品质监督管理；
4.负责机组化学状态分析评价及异常纠正，负责机组化学控制优化及大修协调；                                                   5.负责化学分析和监督报表，周报、月报、年及报的编制。</t>
  </si>
  <si>
    <t>1.具有核电化学取样分析、化学控制或流出物取样分析累计5年及以上工作经验；
2.熟悉核电厂化学领域或流出物相关的法律法规，熟悉核电基础理论知识，熟悉核电厂化学实验室管理及系统运行管理；
3.具有较强的组织管理、沟通协调及分析问题、解决问题的能力；
4.身体健康、无职业禁忌症，遵纪守法、诚实守信、品行端正，认同并践行华能核电安全文化；
5.年龄不超过45周岁。</t>
  </si>
  <si>
    <t>维修部</t>
  </si>
  <si>
    <t>副主任（分管机械专业）</t>
  </si>
  <si>
    <t>1.协助主任完成维修部的工作，进行维修管理体系的策划和建设，确保维修部各项工作职责的执行和落实；
2.协助主任完成部门人员绩效考核和管理，物资准备与管理工作，协调公司各部门落实所需的资源；
3.协助主任完成制定本部门的年及度、中长期管理计划并有效推进各项工作按计划实施；
4.协助主任完成指导部门员工开展维修活动、维修支持活动、设备管理、配置管理等工作；
5.协助主任完成部门的机构设置、岗位设置、岗位规范、人员资源管理等。</t>
  </si>
  <si>
    <t>1.具有10年及以上压水堆核电厂工作经历，核电厂机械维修或设备管理相关领域累计5年及以上工作经验，2次及以上核电厂机械设备大修经验；具有担任副处级职务或3年及以上科级正职工作经历或科级正职（须满2年）和科级副职累计5年及以上的工作经历；
2.熟悉核电厂机械专业相关制度规定与工作流程，熟悉核电厂大修维修机械工作组织过程，具有丰富的机械维修管理经验，熟练掌握机械维修质量控制方法。具备良好沟通协调能力、学习领悟能力及团队精神；
3.能够独立组织项目运作，具备良好沟通协调能力。有较强地责任心、主动性和团队精神，有较好的学习领悟能力；
4.身体健康、无职业禁忌症，遵纪守法、诚实守信、品行端正，认同并践行华能核电安全文化；
5.年龄不超过45周岁。</t>
  </si>
  <si>
    <t>主任助理（分管机械专业）</t>
  </si>
  <si>
    <t>1.具有8年及以上核电工作经历，核电机械设备管理、维修、设计、制造等相关领域累计5年及以上工作经验，具有担任科级正职（含同层级技术岗）或3年及以上科级副职（含同层级技术岗）工作经历；
2.熟悉核电厂机械专业相关制度规定与工作流程，熟悉核电厂大修维修机械工作组织过程，具有丰富的机械维修管理经验，熟练掌握机械维修质量控制方法。具备良好沟通协调能力、学习领悟能力及团队精神；
3.具备良好沟通协调能力、学习领悟能力及团队精神；
4.身体健康、无职业禁忌症，遵纪守法、诚实守信、品行端正，认同并践行华能核电安全文化；
5.年龄不超过45周岁。</t>
  </si>
  <si>
    <t>副主任（分管电气专业）</t>
  </si>
  <si>
    <t>1.具有10年及以上压水堆核电厂工作经历，核电厂电气维修或设备管理相关领域累计5年及以上工作经验，2次及以上核电厂电气设备大修经验；具有担任副处级职务或3年及以上科级正职工作经历或科级正职（须满2年）和科级副职累计5年及以上的工作经历；
2.熟悉核电厂电气专业相关制度规定与工作流程，熟悉核电厂大修维修电气工作组织过程，具有丰富的电气维修管理经验，熟练掌握机械维修质量控制方法。具备良好沟通协调能力、学习领悟能力及团队精神；
3.能够独立组织项目运作，具备良好沟通协调能力。有较强地责任心、主动性和团队精神，有较好的学习领悟能力；
4.身体健康、无职业禁忌症，遵纪守法、诚实守信、品行端正，认同并践行华能核电安全文化；
5.年龄不超过45周岁。</t>
  </si>
  <si>
    <t>主任助理（分管电气专业）</t>
  </si>
  <si>
    <t>1.具有8年及以上核电工作经历，核电电气设备管理、维修、设计、制造等相关领域累计5年及以上工作经验；具有担任科级正职（含同层级技术岗）或3年及以上科级副职（含同层级技术岗）工作经历；
2.熟悉核电厂电气专业相关制度规定与工作流程，熟悉核电厂大修维修电气工作组织过程，具有丰富的电气维修管理经验，熟练掌握机械维修质量控制方法。具备良好沟通协调能力、学习领悟能力及团队精神；
3.具备良好沟通协调能力、学习领悟能力及团队精神；
4.身体健康、无职业禁忌症，遵纪守法、诚实守信、品行端正，认同并践行华能核电安全文化；
5.年龄不超过45周岁。</t>
  </si>
  <si>
    <t>副主任技师（柴油发电机）</t>
  </si>
  <si>
    <t>1.负责总体牵头管理核电厂10kV应急柴油机和移动式柴油机；
2.承担核电厂柴油机机械维修责任，包括备件和工具准备、制定维修方案、编写维修工作包、维修过程风险识别及安全质量措施的制定，并对最终维修方案及其安全质量负责；
3.负责电厂柴油机相关技术处理，包括重大问题的原因分析、措施制定与实施等；
4.负责电厂柴油机巡检、性能趋势监测、可用性评估和薄弱项识别等；
5.在工程建设阶段，负责柴油机驻厂监造、不符合审查、出厂验收等；
6.在电厂移交接产阶段，参与柴油机的联合调试，承担所辖系统与设备EESR、TOM验收检查和工程遗留项的清理等工作；
7.在生产准备阶段，组织并负责编写本专业重要系统与设备的维修程序、大纲和标准包，审查备件和专用工具并提出补充采购申请，建立设备技术台帐等工作。</t>
  </si>
  <si>
    <t>副高级及以上职称或高级技师</t>
  </si>
  <si>
    <t>1.具有12年及以上核电工作经历，核电应急柴油机维修、设计、制造等相关领域累计8年及以上工作经验，具有担任副处级（含同层级技术岗）或科级正职（含同层级技术岗）3年及以上工作经历；
2.熟悉核电维修专业相关制度规定与工作流程。具有丰富的机械维修管理经验，熟练掌握机械维修质量控制方法；
3.具备良好沟通协调能力、学习领悟能力及团队精神；
4.身体健康、无职业禁忌症，遵纪守法、诚实守信、品行端正，认同并践行华能核电安全文化；
5.年龄不超过45周岁。</t>
  </si>
  <si>
    <t>机械科一级技师</t>
  </si>
  <si>
    <t>1.具有10年及以上核电工作经历，核电应急柴油机维修、设计、制造等相关领域累计5年及以上工作经验，具有担任科级正职（含同层级技术岗）或下科级副职（含同层级技术岗）3年及以上工作经历；
2.熟悉核电设备维修专业相关制度规定与工作流程。具有丰富的机械维修管理经验，熟练掌握机械维修质量控制方法；
3.具备良好沟通协调能力、学习领悟能力及团队精神；
4.身体健康、无职业禁忌症，遵纪守法、诚实守信、品行端正，认同并践行华能核电安全文化；
5.年龄不超过45周岁。</t>
  </si>
  <si>
    <t>机械科二级技师</t>
  </si>
  <si>
    <t>1.具有7年及以上核电工作经历，核电应急柴油机维修、设计、制造等相关领域累计5年及以上工作经验，具有担任科级副职（含同层级技术岗）或下一层级3年及以上工作经历；
2.熟悉核电维修专业相关制度规定与工作流程。具有丰富的机械维修管理经验，熟练掌握机械维修质量控制方法；
3.具备良好沟通协调能力、学习领悟能力及团队精神；
4.身体健康、无职业禁忌症，遵纪守法、诚实守信、品行端正，认同并践行华能核电安全文化；
5.年龄不超过45周岁。</t>
  </si>
  <si>
    <t>转机班班长（柴油机/冷冻水等设备）</t>
  </si>
  <si>
    <t>1.全面掌握班组责任设备的特性和维护要求；
2.制定并实施班组的维修计划、监督维修工作的进展；
3.负责班组责任设备的维修技术活动的组织与协调；
4.负责班内安全、质量、培训、预算、经验反馈、承包商等方面的管理；
5.承接科室相关的各项任务及指标；
6.负责机械专业大修准备工作。</t>
  </si>
  <si>
    <t>1.具有7年及以上核电工作经历，具有核电转机设备管理、维修、设计、制造等相关领域累计5年及以上工作经验，现任班长或曾担任班长人员工作经历可放宽至5年；
2.熟悉核电站运行、维修与生产准备基本知识，熟悉核电厂大修维修机械工作组织过程；
3.具备良好沟通协调能力、学习领悟能力及团队精神；
4.身体健康、无职业禁忌症，遵纪守法、诚实守信、品行端正，认同并践行华能核电安全文化；
5.年龄不超过45周岁。</t>
  </si>
  <si>
    <t>静机班班长（容器/阀门/堆本体设备）</t>
  </si>
  <si>
    <t>1.具有7年及以上核电工作经历，具有核电静机设备管理、维修、设计、制造等相关领域累计5年及以上工作经验，现任班长或曾担任班长人员工作经历可放宽至5年；
2.熟悉核电站运行、维修与生产准备基本知识，熟悉核电厂大修维修机械工作组织过程；
3.具备良好沟通协调能力、学习领悟能力及团队精神；
4.身体健康、无职业禁忌症，遵纪守法、诚实守信、品行端正，认同并践行华能核电安全文化；
5.年龄不超过45周岁。</t>
  </si>
  <si>
    <t>转机工程师（柴油机/核岛通风/核级水泵/冷冻水等设备）</t>
  </si>
  <si>
    <t>1.负责编制并审核专业领域维修准备工作包、工作指令、隔离工作票、施工方案等；
2.负责组织专业领域设备维修的准备与实施；
3.负责编制专业领域备品备件采购清单、巡检计划的编制工作；
4.负责专业领域维修规程的编写、修改和升版；
5.负责机械专业大修准备工作。</t>
  </si>
  <si>
    <t>1.具有核电转机设备管理、维修、设计、制造等相关领域累计5年及以上工作经验；
2.熟悉核电厂大修维修机械工作组织过程，核电厂主要系统与设备的构成、工作原理、设备故障诊断与处理方法、检修关键点与内外部经验反馈，熟练掌握机械维修质量控制方法；
3.具备良好沟通协调能力、学习领悟能力及团队精神；
4.身体健康、无职业禁忌症，遵纪守法、诚实守信、品行端正，认同并践行华能核电安全文化；
5.年龄不超过45周岁。</t>
  </si>
  <si>
    <t>静机工程师（堆本体/稳压器/蒸发器/核级阀门）</t>
  </si>
  <si>
    <t>1.具有核电静机设备管理、维修、设计、制造等相关领域累计5年及以上工作经验；
2.熟悉核电厂大修维修机械工作组织过程，核电厂主要系统与设备的构成、工作原理、设备故障诊断与处理方法、检修关键点与内外部经验反馈，熟练掌握机械维修质量控制方法；
3.具备良好沟通协调能力、学习领悟能力及团队精神；
4.身体健康、无职业禁忌症，遵纪守法、诚实守信、品行端正，认同并践行华能核电安全文化；
5.年龄不超过45周岁。</t>
  </si>
  <si>
    <t>电气科二级技师（低压）</t>
  </si>
  <si>
    <t>1.负责管理所管辖系统的各项工作，建立并完善系统台账，及时排查消除系统缺陷、隐患，不断提升系统可靠性水平；
2.负责编写所管辖系统的维修程序、技术方案等各类技术文件，对文件的质量负责；
3.负责所管辖系统内设备的日常巡视及重要设备的预防性和纠正性维修工作，指导承包商执行现场维修工作并对质量进行验收，对维修工作的安全和质量负责；
4.在移交接产阶段，承担所辖系统与设备EESR、TOM验收检查和工程遗留项的清理等工作；
5.负责电气专业大修准备工作。</t>
  </si>
  <si>
    <t>1.具有7年及以上核电工作经历，核电电气设备管理、维修、设计、制造等相关领域累计5年及以上工作经验；具有担任科级副职（含同层级技术岗）或下一层级3年及以上工作经历；
2.熟悉核电厂大修维修电气工作组织过程；熟悉本专业生产准备、移交接产和商运阶段的组织机构与运作管理流程；熟悉内部与外部接口管理流程；熟悉核岛主要电气系统与设备的构成、工作原理、设备故障诊断与处理方法、检修关键点与内外部经验反馈；
3.具备良好沟通协调能力、学习领悟能力及团队精神；
4.身体健康、无职业禁忌症，遵纪守法、诚实守信、品行端正，认同并践行华能核电安全文化；
5.年龄不超过45周岁。</t>
  </si>
  <si>
    <t>电机班班长（柴油机/主泵电机等）</t>
  </si>
  <si>
    <t>1.具有7年及以上核电工作经历，具有核电电机设备管理、维修、设计、制造等相关领域累计5年及以上工作经验，现任班长或曾担任班长人员工作经历可放宽至5年；
2.熟悉本专业生产准备、移交接产和商运阶段的组织机构与运作管理流程，熟悉内部与外部接口管理流程；
3.熟悉本专业主要系统与设备的构成、工作原理、设备故障诊断与处理方法、检修关键点与内外部经验反馈；
4.身体健康、无职业禁忌症，遵纪守法、诚实守信、品行端正，认同并践行华能核电安全文化；
5.年龄不超过45周岁。</t>
  </si>
  <si>
    <t>高压班班长</t>
  </si>
  <si>
    <t>1.具有7年及以上核电工作经历，具有核电高压电气设备管理、维修、设计、制造等相关领域累计5年及以上工作经验，现任班长或曾担任班长人员工作经历可放宽至5年；
2.熟悉本专业生产准备、移交接产和商运阶段的组织机构与运作管理流程，熟悉内部与外部接口管理流程；
3.熟悉本专业主要系统与设备的构成、工作原理、设备故障诊断与处理方法、检修关键点与内外部经验反馈；
4.身体健康、无职业禁忌症，遵纪守法、诚实守信、品行端正，认同并践行华能核电安全文化；
5.年龄不超过45周岁。</t>
  </si>
  <si>
    <t>仪控科科长</t>
  </si>
  <si>
    <t>1.全面负责仪控科的安全、行政和生产，包括团队建设、安全管理、班组建设、科室预算、绩效考核、劳动纪律、人员行为规范等，是科室安全生产的第一责任人；
2.负责仪控专业安全生产指标的实现。负责合理调配科室内部的人力资源。组织实施经验反馈，提高经验反馈落实有效性；
3.负责制定科内年及度、月度工作计划，并按计划实施完成；
4.负责科室人员的培训和人员授权，包括技能培训、专项技能培训以及岗位授权等；
5.负责组织各类仪控技术文件的准备，包括技术文件收集、维修规程、维修技术方案的准备和签署；
6.负责组织仪控专业大修和日常维修项目的准备和实施；
7.负责统筹策划仪控专业大修各项准备工作。</t>
  </si>
  <si>
    <t>1.具有7年及以上核电工作经历，核电仪控设备管理、维修、设计、制造等相关领域累计5年及以上工作经验；具有担任科级正职（含同层级技术岗）或两年及以上科级副职（含同层级技术岗）工作经历；
2.熟悉核电厂大修维修仪控工作组织过程，具有丰富的仪控维修管理经验，熟练掌握仪控维修质量控制方法；
3.具备良好沟通协调能力、学习领悟能力及团队精神；
4.身体健康、无职业禁忌症，遵纪守法、诚实守信、品行端正，认同并践行华能核电安全文化；
5.年龄不超过45周岁。</t>
  </si>
  <si>
    <t>仪控科副科长</t>
  </si>
  <si>
    <t>1.核电仪控设备管理、维修、设计、制造等相关领域累计5年及以上工作经验，具备科级副职（含同层级技术岗）或下一层级3年及以上工作经验；
2.熟悉核电厂大修维修仪控工作组织过程，具有丰富的仪控维修管理经验，熟练掌握仪控维修质量控制方法；
3.具备良好沟通协调能力、学习领悟能力及团队精神；
4.身体健康、无职业禁忌症，遵纪守法、诚实守信、品行端正，认同并践行华能核电安全文化；
5.年龄不超过45周岁。</t>
  </si>
  <si>
    <t>仪表工程师（核级仪表）</t>
  </si>
  <si>
    <t>1.负责核级仪器仪表的技术管理；
2.负责核级仪器仪表的预防性维修规程，收集、建立相关经验反馈台账；
3.负责核级仪器仪表的维修准备和维修实施工作；
4.负责核级仪器仪表的大修准备工作。</t>
  </si>
  <si>
    <t>1.具有核电仪表设备管理、维修、设计、制造等相关领域累计5年及以上工作经验；
2.熟悉核电厂仪控维修专业相关制度规定与工作流程。具有丰富的仪控维修管理经验，熟练掌握仪控维修质量控制方法；熟悉核电厂大修维修仪控工作组织过程；熟悉核电厂主要仪控系统与设备的构成、工作原理、设备故障诊断与处理方法、检修关键点与内外部经验反馈；
3.具备良好沟通协调能力、学习领悟能力及团队精神；
4.身体健康、无职业禁忌症，遵纪守法、诚实守信、品行端正，认同并践行华能核电安全文化；
5.年龄不超过45周岁。</t>
  </si>
  <si>
    <t>仪表班班长</t>
  </si>
  <si>
    <t xml:space="preserve">1.负责仪表班安全、培训、经验反馈等管理工作；
2.负责仪表班的技术管理工作；
3.负责组织仪表相关工作文件包准备工作；
4.负责组织仪表的维修实施工作；
5.负责班组责任设备维修的质量控制；
6.负责班组人员培养和技能提升工作。
</t>
  </si>
  <si>
    <t>1.具有7年及以上核电工作经历，核电仪表设备管理、维修、设计、制造等相关领域累计5年及以上工作经验，现任班长或曾担任班长人员工作经历可放宽至5年；
2.熟悉核电厂仪控维修专业相关制度规定与工作流程。具有丰富的仪控维修管理经验，熟练掌握仪控维修质量控制方法；熟悉核电厂大修维修仪控工作组织过程；熟悉核电厂主要仪控系统与设备的构成、工作原理、设备故障诊断与处理方法、检修关键点与内外部经验反馈；
3.具备良好沟通协调能力、学习领悟能力及团队精神；
4.身体健康、无职业禁忌症，遵纪守法、诚实守信、品行端正，认同并践行华能核电安全文化；
5.年龄不超过45周岁。</t>
  </si>
  <si>
    <t>DCS班班长</t>
  </si>
  <si>
    <t>1.负责DCS班安全、培训、经验反馈等管理工作；
2.负责DCS班的技术管理工作；
3.负责组织DCS相关工作文件包准备工作；
4.负责组织DCS的维修实施工作；
5.负责班组责任设备维修的质量控制；
6.负责班组人员培养和技能提升工作。</t>
  </si>
  <si>
    <t>1.具有7年及以上核电工作经历，核电DCS设备管理、维修、设计、制造等相关领域累计5年及以上工作经验，现任班长或曾担任班长人员工作经历可放宽至5年；
2.熟悉核电厂仪控维修专业相关制度规定与工作流程。具有丰富的仪控维修管理经验，熟练掌握仪控维修质量控制方法；熟悉核电厂大修维修仪控工作组织过程；熟悉核电厂主要仪控系统与设备的构成、工作原理、设备故障诊断与处理方法、检修关键点与内外部经验反馈；
3.具备良好沟通协调能力、学习领悟能力及团队精神；
4.身体健康、无职业禁忌症，遵纪守法、诚实守信、品行端正，认同并践行华能核电安全文化；
5.年龄不超过45周岁。</t>
  </si>
  <si>
    <t>弱电通讯工程师（实物保护）</t>
  </si>
  <si>
    <t>1.负责实物保护系统检查维护工作的管理与实施；
2.负责实物保护系统的生产准备和移交接产工作；
3.负责日常及大修期间，实物保护系统的维修管理工作；
4.负责实物保护系统管理体系建设，包括管理程序的编制生效，管理流程的制定与组织实施；
5.负责实物保护系统的技术管理工作，包括技术文件等的编制、审查等；
6.参与实物保护系统的设计审查、验收等工作。</t>
  </si>
  <si>
    <t>1.具有核电实物保护系统设备管理、维修、设计等相关领域累计5年及以上工作经验；
2.熟悉电厂实物保护系统相关制度规定与工作流程；具备编制/审查实物保护系统相关管理程序及技术方案的能力；
3.具备良好沟通协调能力、有较强的责任心、主动性和团队精神，有较好的学习领悟能力；
4.身体健康、无职业禁忌症，遵纪守法、诚实守信、品行端正，认同并践行华能核电安全文化；
5.年龄不超过45周岁。</t>
  </si>
  <si>
    <t>系统工程工程师（堆芯控制与保护）</t>
  </si>
  <si>
    <t>1.负责电厂仪控（堆芯控制与保护）系统、设备基础信息及设备分级管理；
2.负责电厂仪控（堆芯控制与保护）系统、设备的性能、状态监督及可运行性评价；
3.负责电厂仪控（堆芯控制与保护）系统、设备技术问题的根本原因分析、设备的缺陷原因调查；
4.负责移交仪控（堆芯控制与保护）系统、设备的不符合项（NCR）处理、预防性维修QDR处理；
5.负责电厂仪控（堆芯控制与保护）系统的预防性维修大纲管理；
6.负责电厂仪控（堆芯控制与保护）设备的维修有效性评价管理；
7.负责电厂仪控（堆芯控制与保护）系统、设备性能监督与评价管理。</t>
  </si>
  <si>
    <t>1.具有核电厂仪控设备管理、维修或相关领域累计5年及以上工作经验；
2.熟悉核电厂维修相关制度规定与工作流程。具备编制/审查维修相关专业管理程序及技术方案的能力；
3.具备良好沟通协调能力、有较强的责任心、主动性和团队精神，有较好的学习领悟能力；
4.身体健康、无职业禁忌症，遵纪守法、诚实守信、品行端正，认同并践行华能核电安全文化；
5.年龄不超过45周岁。</t>
  </si>
  <si>
    <t>系统工程工程师（1E级电气系统）</t>
  </si>
  <si>
    <t>1.负责电厂电气（1E级）系统、设备基础信息及设备分级管理；
2.负责电厂电气（1E级）系统、设备的性能、状态监督及可运行性评价；
3.负责电厂电气（1E级）系统、设备技术问题的根本原因分析、设备的缺陷原因调查；
4.负责移交电气（1E级）系统、设备的不符合项（NCR）处理、预防性维修QDR处理；
5.负责电厂电气（1E级）系统的预防性维修大纲管理；
6.负责电厂重大电气设备的维修有效性评价管理；
7.负责电厂电气（1E级）系统、设备性能监督与评价管理。</t>
  </si>
  <si>
    <t>1.具有核电厂电气设备管理、维修或相关领域累计5年及以上工作经验；
2.熟悉核电厂维修相关制度规定与工作流程。具备编制/审查维修相关专业管理程序及技术方案的能力；
3.具备良好沟通协调能力、有较强的责任心、主动性和团队精神，有较好的学习领悟能力；
4.身体健康、无职业禁忌症，遵纪守法、诚实守信、品行端正，认同并践行华能核电安全文化；
5.年龄不超过45周岁。</t>
  </si>
  <si>
    <t>设备可靠性科一级技师（设备管理专业师）</t>
  </si>
  <si>
    <t>1.负责基于INPO AP913流程的核电厂设备可靠性管理体系建设；
2.负责核电厂维修规则体系建设；
3.负责核电厂设备分级管理；
4.负责核电厂系统性能监督、可运行性评价管理；
5.负责核电厂系统、设备重大技术问题、设备不符合项（NCR）管理；
6.负责核电厂设备预防性维修大纲及修前修后状态管理；
7.负责核电厂重大设备的寿期管理；
8.负责核电厂设备可靠性管理信息化建设。</t>
  </si>
  <si>
    <t>1.具有10年及以上核电工作经历，具有核电设备管理、维修相关领域累计5年及以上工作经验，具备科级正职（含同层级技术岗）或3年及以上科级副职（含同层级技术岗）工作经历；
2.熟悉INPO AP913《设备可靠性流程描述》及核电厂设备可靠性管理流程，具有核电厂设备可靠性管理信息化建设经验；
3.具备良好沟通协调能力、学习领悟能力及团队精神；
4.身体健康、无职业禁忌症，遵纪守法、诚实守信、品行端正，认同并践行华能核电安全文化；
5.年龄不超过45周岁。</t>
  </si>
  <si>
    <t>设备管理工程师</t>
  </si>
  <si>
    <t>1.负责物资编码和物料主数据统一维护；
2.负责备件采购策略制定和统一维护；
3.负责备件采购过程中的采购技术规范书、采购技术澄清、备件监造的归口管理；
4.负责备件库存控制和消耗成本控制；
5.负责战略备件的归口管理和联储联备；
6.负责战略备件、关键敏感备件、循环备件验收标准和保养大纲的归口管理。</t>
  </si>
  <si>
    <t>1.具有核电战略备件管理、物料主数据维护、技术文件管理相关领域累计5年及以上工作经验；
2.熟悉核电厂物资编码的业务流程；
3.具有一定的物资编码管理经验；
4.具备良好沟通协调能力、学习领悟能力及团队精神；
5.身体健康、无职业禁忌症，遵纪守法、诚实守信、品行端正，认同并践行华能核电安全文化；
6.年龄不超过45周岁。</t>
  </si>
  <si>
    <t>设备可靠性科一级技师（配置管理）</t>
  </si>
  <si>
    <t>1.负责配置管理体系的建立及持续优化；
2.负责电厂临时变更、永久变更的归口管理；
3.负责生产技术文件体系及技术图纸归口管理；
4.负责系统、设备的重大问题的工程评价；
5.负责全寿期配置管理数据库的建立和维护；
6.负责牵头部门工程改造的项目管理。</t>
  </si>
  <si>
    <t>1.具有10年及以上核电工作经历，具有核电设备管理、维修或相关领域累计5年及以上工作经验，具备科级正职（含同层级技术岗）或3年及以上科级副职（含同层级技术岗）工作经历；具有核电厂配置管理工作经验的优先考虑；
2.熟悉核电厂配置管理相关法规、RCC系列标准、国家或行业设计标准。熟悉核电厂配置管理体系及业务流程；
3.具备良好沟通协调能力、学习领悟能力及团队精神；
4.身体健康、无职业禁忌症，遵纪守法、诚实守信、品行端正，认同并践行华能核电安全文化；
5.年龄不超过45周岁。</t>
  </si>
  <si>
    <t>设备可靠性科二级技师（配置管理）</t>
  </si>
  <si>
    <t>1.具有7年及以上核电工作经历，具有核电设备管理、维修或相关领域累计5年及以上工作经验，具备科级副职（含同层级技术岗）或下一层级3年及以上工作经验，具有核电厂配置管理工作经验的优先考虑；
2.熟悉核电厂配置管理相关法规、RCC系列标准、国家或行业设计标准。熟悉核电厂配置管理体系及业务流程；
3.具备良好沟通协调能力、学习领悟能力及团队精神；
4.身体健康、无职业禁忌症，遵纪守法、诚实守信、品行端正，认同并践行华能核电安全文化；
5.年龄不超过45周岁。</t>
  </si>
  <si>
    <t>配置管理工程师</t>
  </si>
  <si>
    <t>1.具有核电设备管理、维修或相关领域累计5年及以上工作经验，具有核电厂配置管理工作经验的优先考虑；
2.熟悉核电厂配置管理相关法规、RCC系列标准、国家或行业设计标准。熟悉核电厂配置管理体系及业务流程；
3.具备良好沟通协调能力、学习领悟能力及团队精神；
4.身体健康、无职业禁忌症，遵纪守法、诚实守信、品行端正，认同并践行华能核电安全文化；
5.年龄不超过45周岁。</t>
  </si>
  <si>
    <t>技术支持部</t>
  </si>
  <si>
    <t>堆芯管理一级专业师</t>
  </si>
  <si>
    <t>1.负责调试启动物理试验相关文件的编制与维护工作；
2.负责堆芯日常监督和定期试验的执行；
3.负责反应堆运行保驾及异常情况的处理；
4.协助开展核燃料管理工作，包括核燃料采购、核燃料厂内管理、核材料衡算等；参与新燃料接收、装卸料倒班等；
5.负责技术支持组应急响应管理工作，开展应急情况下的堆芯损伤评价。</t>
  </si>
  <si>
    <t>副高级及以上职称</t>
  </si>
  <si>
    <t>1.具有10年及以上核电工作经历，核电厂运行或堆芯管理相关领域累计5年及以上工作经验，具有担任科级正职（含同层级技术岗）或3年及以上科级副职（含同层级技术岗）工作经历；
2.具备扎实的反应堆物理及热工水力基础，能够独立完成堆芯物理试验及日常堆芯监督工作；
3.具备良好沟通协调能力、学习领悟能力及团队精神；
4.身体健康、无职业禁忌症，遵纪守法、诚实守信、品行端正，认同并践行华能核电安全文化；
5.年龄不超过45周岁。</t>
  </si>
  <si>
    <t>堆芯管理二级专业师</t>
  </si>
  <si>
    <t>1.具有7年及以上核电工作经历，具有核电厂堆芯管理相关领域累计5年及以上工作经验；具有担任科级副职（含同层级技术岗）或下一层级3年及以上工作经历；
2.具备扎实的反应堆物理及热工水力基础，能够独立完成堆芯物理试验及日常堆芯监督工作；
3.具备良好沟通协调能力、学习领悟能力及团队精神；
4.身体健康、无职业禁忌症，遵纪守法、诚实守信、品行端正，认同并践行华能核电安全文化；
5.年龄不超过45周岁。</t>
  </si>
  <si>
    <t>堆芯管理工程师</t>
  </si>
  <si>
    <t>1.具有核电厂运行或堆芯管理相关领域累计5年及以上工作经验；
2.具备扎实的反应堆物理及热工水力基础，能够独立完成堆芯物理试验及日常堆芯监督工作；
3.具备良好沟通协调能力、学习领悟能力及团队精神；
4.身体健康、无职业禁忌症，遵纪守法、诚实守信、品行端正，认同并践行华能核电安全文化；
5.年龄不超过45周岁。</t>
  </si>
  <si>
    <t>燃料管理工程师</t>
  </si>
  <si>
    <t>1.负责调试启动物理试验相关文件的编制，及试验的实施；
2.负责堆芯日常监督，定期实验的执行；
3.负责反应堆运行保驾及异常情况的处理；
4.负责核材料衡算工作；
5.负责大修燃料组件检查工作的组织与实施；                     
6.负责核燃料管理工作，包括核燃料采购、核燃料厂内管理、核材料衡算等；参与新燃料接收、装卸料倒班等。</t>
  </si>
  <si>
    <t>1.具有核电厂运行或燃料管理相关领域累计5年及以上工作经验；
2.熟悉核电厂燃料管理相关制度规定与工作流程；
3.具备良好沟通协调能力、学习领悟能力及团队精神；
4.身体健康、无职业禁忌症，遵纪守法、诚实守信、品行端正，认同并践行华能核电安全文化；
5.年龄不超过45周岁。</t>
  </si>
  <si>
    <t>安全分析一级专业师</t>
  </si>
  <si>
    <t>1.负责FSAR文件的管理与组织修订；
2.负责核电厂概率安全分析模型建立、机组运行数据搜集与更新；
3.负责组织策划核电厂定期安全审查；
4.负责组织核电厂风险监测器开发与维护，为电站风险指引应用和安全水平监测提供有效工具；
5.组织收集、分析电站各性能指标数据，为电厂安全水平改进提供依据。</t>
  </si>
  <si>
    <t>1.具有10年及以上核电工作经历，核电厂安全分析、运行、维修、设备管理、技术支持或生产相关领域累计5年及以上工作经验，具有担任科级正职（含同层级技术岗）或3年及以上科级副职（含同层级技术岗）工作经历；
2.熟悉核电厂安全分析相关制度规定与工作流程；
3.具备良好沟通协调能力、学习领悟能力及团队精神；
4.身体健康、无职业禁忌症，遵纪守法、诚实守信、品行端正，认同并践行华能核电安全文化；
5.年龄不超过45周岁。</t>
  </si>
  <si>
    <t>安全分析二级专业师</t>
  </si>
  <si>
    <t>1.具有7年及以上核电工作经历，具有核电厂安全分析、运行、维修、设备管理、技术支持或生产相关领域累计5年及以上工作经验，具备科级副职（含同层级技术岗）或下一层级3年及以上工作经验；
2.熟悉核电厂安全分析相关制度规定与工作流程；
3.具备良好沟通协调能力、学习领悟能力及团队精神；
4.身体健康、无职业禁忌症，遵纪守法、诚实守信、品行端正，认同并践行华能核电安全文化；
5.年龄不超过45周岁。</t>
  </si>
  <si>
    <t>安全分析工程师</t>
  </si>
  <si>
    <t>1.具有核电厂安全分析、运行、维修、设备管理、技术支持或生产相关领域累计5年及以上工作经验；
2.熟悉核电厂安全分析相关制度规定与工作流程；
3.具备良好沟通协调能力、学习领悟能力及团队精神；
4.身体健康、无职业禁忌症，遵纪守法、诚实守信、品行端正，认同并践行华能核电安全文化；
5.年龄不超过45周岁。</t>
  </si>
  <si>
    <t>试验工程师</t>
  </si>
  <si>
    <t>1.负责定期试验管理体系建立；
2.负责定期试验归口管理工作；
3.负责定期试验管理持续优化提升；
4.开展调试至运行期间定期试验管理工作。</t>
  </si>
  <si>
    <t>1.具有核电试验、调试或运行相关领域累计5年及以上工作经验；
2.熟悉核电厂维修专业相关制度规定与工作流程;
3.具备良好沟通协调能力、学习领悟能力及团队精神;
4.身体健康、无职业禁忌症，遵纪守法、诚实守信、品行端正，认同并践行华能核电安全文化；
5.年龄不超过45周岁。</t>
  </si>
  <si>
    <t>环境应急部</t>
  </si>
  <si>
    <t>主任</t>
  </si>
  <si>
    <t>华能岗级
6岗</t>
  </si>
  <si>
    <t xml:space="preserve">
1.全面负责辐射防护、废物处理、核清洁与核去污、职业卫生领域的程序体系建设、组织机构建设、人员准备、物资准备、移交接产等生产准备工作；
2.负责组织开展电厂辐射安全监督工作；
3.负责辐射安全许可证的申领；
4.负责装料前辐射安全许可、卫生出入口的建立、核清洁与去污及工作场所评价等工作。</t>
  </si>
  <si>
    <t>1.具有12年及以上核电工作经历，核电厂运行或保健物理相关领域累计5年及以上工作经验，具有担任正处级职务或2年及以上副处级职务工作经历，副处级未满2年及的应具备副处级（须满1年）和科级正职累计5年及以上的工作经历；
2.熟悉核电厂辐射防护领域相关管理体系和技术体系；
3.具有良好的政治素质、职业素养、团队建设能力和较强的组织协调、沟通表达与文字能力；
4.身体健康、无职业禁忌症，遵纪守法、诚实守信、品行端正，认同并践行华能核电安全文化；
5.年龄不超过45周岁。</t>
  </si>
  <si>
    <t>1.协助部门主任进行辐射防护、废物处理、核清洁与核去污、职业卫生领域的程序体系建设、组织机构建设、人员准备、物资准备、移交接产等生产准备工作；
2.负责组织开展电厂辐射安全监督工作；
3.配合完成辐射安全许可证的申领；
4.配合完成装料前辐射安全许可、卫生出入口的建立、核清洁与去污及工作场所评价等。</t>
  </si>
  <si>
    <t>1.具有10年及以上核电工作经历，核电厂运行或保健物理相关领域累计5年及以上工作经验，具有担任副处级职务或3年及以上科级正职工作经历，科级正职职务未满3年及的应当具备科级正职（须满2年）和副职累计5年及以上的工作经历；
2.熟悉核电厂辐射防护领域相关管理体系和技术体系；
3.具有良好的政治素质、职业素养、团队建设能力和较强的组织协调、沟通表达与文字能力；
4.身体健康、无职业禁忌症，遵纪守法、诚实守信、品行端正，认同并践行华能核电安全文化；
5.年龄不超过45周岁。</t>
  </si>
  <si>
    <t>保健物理科科长</t>
  </si>
  <si>
    <t>1.全面负责辐射防护、废物处理、核清洁与核去污、职业卫生领域的程序体系建设、组织机构建设、人员准备、物资准备、移交接产等生产准备工作；
2.负责组织开展电厂辐射安全监督工作；
3.负责辐射安全许可证的申领；
4.负责装料前辐射安全许可、卫生出入口的建立、核清洁与去污及工作场所评价等工作。</t>
  </si>
  <si>
    <t>1.具有7年及以上核电工作经历，核电厂保健物理或运行相关领域累计5年及以上工作经验；具有担任科级正职（含同层级技术岗）或3年及以上科级副职（含同层级技术岗）工作经历；
2.熟悉核电厂保健物理领域管理相关制度规定与工作流程；
3.具备良好沟通协调能力、学习领悟能力及团队精神；
4.身体健康、无职业禁忌症，遵纪守法、诚实守信、品行端正，认同并践行华能核电安全文化；
5.年龄不超过45周岁。</t>
  </si>
  <si>
    <t>保健物理科副科长</t>
  </si>
  <si>
    <t>1.具有核电厂保健物理或运行相关领域累计5年及以上工作经验，具备科级副职（含同层级技术岗）或下一层级3年及以上工作经验；
2.熟悉核电厂保健物理领域管理相关制度规定与工作流程；
3.具备良好沟通协调能力、学习领悟能力及团队精神；
4.身体健康、无职业禁忌症，遵纪守法、诚实守信、品行端正，认同并践行华能核电安全文化；
5.年龄不超过45周岁。</t>
  </si>
  <si>
    <t>应急管理科长</t>
  </si>
  <si>
    <t>1.负责应急管理领域的程序体系建设、组织机构建设、人员准备、物资准备、系统建设管理等生产准备工作；
2.负责公司突发事件应急体系建设，防台度汛管理工作；
3.负责建立及维护公司应急文件体系，特别是场内核事故应急预案的编制与审评；
4.负责制定演习计划并监督执行，组织开展首次装料前场内综合演习、场内外联合演习；
5.负责组织和协调应急指挥中心等应急设施系统的安装调试和运维工作；
6.负责同外部应急组织的接口联络工作，协调电厂应急准备日常管理工作。</t>
  </si>
  <si>
    <t>1.具有7年及以上核电工作经历，核电厂应急管理或运行相关领域累计5年及以上工作经验；具有担任科级正职（含同层级技术岗）或3年及以上科级副职（含同层级技术岗）工作经历；
2.熟悉核电厂应急管理相关制度规定与工作流程；
3.具备良好沟通协调能力、学习领悟能力及团队精神；
4.身体健康、无职业禁忌症，遵纪守法、诚实守信、品行端正，认同并践行华能核电安全文化；
5.年龄不超过45周岁。</t>
  </si>
  <si>
    <t>应急管理副科长</t>
  </si>
  <si>
    <t>1.具有核电厂应急管理或运行相关领域累计5年及以上工作经验，具备科级副职（含同层级技术岗）或下一层级3年及以上工作经验；
2.熟悉核电厂应急管理相关制度规定与工作流程；
3.具备良好沟通协调能力、学习领悟能力及团队精神；
4.身体健康、无职业禁忌症，遵纪守法、诚实守信、品行端正，认同并践行华能核电安全文化；
5.年龄不超过45周岁。</t>
  </si>
  <si>
    <t>辐射防护工程师</t>
  </si>
  <si>
    <t>1.负责现场探伤作业安全监督和放射源安全管理；
2.负责辐射控制区建立准备工作；
3.负责辐射监测仪表管理；
4.负责参与电厂辐射监测系统、控制区出入监测系统的调试试验；
5.负责辐射工作人员个人剂量管理和辐射防护服务；
6.负责项目放射性材料的出入控制；
7.负责辐射防护培训课程的开发；
8.负责辐射防护承包商策划、采购和到场管理工作。</t>
  </si>
  <si>
    <t>1.具有核电辐射防护或相关领域累计5年及以上工作经验；
2.熟悉核电厂辐射防护专业相关制度规定与工作流程；具有丰富的辐射防护技术实践和管理经验，熟练掌握现场辐射防护控制方法；
3.具备良好沟通协调能力、学习领悟能力及团队精神；
4.身体健康、无职业禁忌症，遵纪守法、诚实守信、品行端正，认同并践行华能核电安全文化；
5.年龄不超过45周岁。</t>
  </si>
  <si>
    <t>防护支持工程师</t>
  </si>
  <si>
    <t>1.负责项目固废处理设施建设跟踪和技术问题解决；
2.负责防护支持承包商策划和采购以及到场管理；
3.负责实施辐射防护综合服务的准备工作；
4.负责与一期项目对接，就固废处理接口问题进行协调解决；
5.参与核清洁相关厂房（热洗衣房、AC厂房）等设施建设和调试；
6.负责参与科室领域技术文件编写和验证工作。</t>
  </si>
  <si>
    <t>1.具有核电防护支持或相关领域累计5年及以上工作经验；
2.熟悉核电厂防护支持专业相关制度规定与工作流程；具有丰富的防护支持技术实践和管理经验，熟练掌握现场固废/核清洁控制方法；
3.具备良好沟通协调能力、学习领悟能力及团队精神；
4.身体健康、无职业禁忌症，遵纪守法、诚实守信、品行端正，认同并践行华能核电安全文化；
5.年龄不超过45周岁。</t>
  </si>
  <si>
    <t>环境保护工程师</t>
  </si>
  <si>
    <t>1.负责环境保护工作，开展环境管理体系的运行管理；
2.负责环境监测工作，开展环境影响评价相关工作；
3.负责核应急事故情况下的应急环境监测以及环境事故后果评价工作；
4.负责编制环境保护、环境监测相关文件、报告；
5.负责环境管理领域的程序体系建设、组织机构建设、人员准备、物资准备等生产准备工作。</t>
  </si>
  <si>
    <t>1.具有核电环境管理或化学分析相关领域累计5年及以上工作经验；
2.熟悉环境保护或环境监测相关管理体系和技术体系；具备丰富的环境监测相关知识；
3.具备良好沟通协调能力、学习领悟能力及团队精神；
4.身体健康、无职业禁忌症，遵纪守法、诚实守信、品行端正，认同并践行华能核电安全文化；
5.年龄不超过45周岁。</t>
  </si>
  <si>
    <t>培训管理部</t>
  </si>
  <si>
    <t>培训管理工程师</t>
  </si>
  <si>
    <t>1.负责建立并优化培训管理体系，升版编制培训管理制度；
2.负责按照SAT方法组织开发岗位培训大纲、编制培训计划，开展培训师资、培训课程、培训实施、培训记录和档案等培训管理工作；
3.开展培训评估、改进及监督工作。</t>
  </si>
  <si>
    <t>理工类、综合管理类专业</t>
  </si>
  <si>
    <t>1.具有5年及以上核电工作经历，核电培训或生产相关领域累计3年及以上工作经验，有操纵员档案管理、材料申报经验者优先考虑；
2.熟悉核电厂培训管理相关规定；
3.具备良好的沟通协调能力、有较强的责任心、主动性和团队精神，有较好的学习顿悟能力；
4.身体健康、无职业禁忌症，遵纪守法、诚实守信、品行端正，认同并践行华能核电安全文化；
5.年龄不超过45周岁。</t>
  </si>
  <si>
    <t>1.按照公司首批操纵人员培养规划参加培训及取照考试；
2.参与运行部安全生产管理工作，确保核安全、工业安全、设备安全万无一失，确保机组安全、稳定、经济运行；
3.参与建立生产准备和机组商运后的运行部管理体系，组织编制部门内管理程序；
4.组织编写运行技术文件，并监督文件的使用和管理；
5.承担应急响应组织中相关职责，在事故工况下，指挥控制机组状态，将风险降至最低；
6.参与运行部核安全文化建设及人因绩效提升。</t>
  </si>
  <si>
    <t>职称不限</t>
  </si>
  <si>
    <t>1.具有5年及以上核电运行工作经历，持有或曾经持有国家核安全局颁发的反应堆高级操纵员执照，曾担任压水堆核电厂值长或同层级岗位；
2.熟悉核电相关法律法规,掌握运行管理工作和业务流程；具备一定的企业管理知识；
3.具有较强的组织管理、沟通协调、文字运用、风险控制及学习创新能力；
4.身体健康、无职业禁忌症，遵纪守法、诚实守信、品行端正，认同并践行华能核电安全文化；
5.年龄不超过45周岁。</t>
  </si>
  <si>
    <t>1.按照公司首批操纵人员培养规划参加培训及取照考试；
2.负责运行部运行值组织建设工作；
3.负责运行值管理程序编制工作；
4.负责运行值技术文件编制工作；
5.负责运行值移交接产相关工作任务；
6.负责组织实施运行值机组运行相关操作；
7.负责组织运行值异常或事故工况下根据程序紧急响应和处理；
8.承担应急响应组织中相关职责。</t>
  </si>
  <si>
    <t>1.具有4年及以上核电运行工作经历，持有或曾经持有国家核安全局颁发的反应堆高级操纵员执照，持有高级操纵员执照运行值班时间1500小时以上，曾担任压水堆核电厂副值长或同层级岗位；
2.熟悉核电相关法律法规，掌握运行管理工作和业务流程；
3.具有较强的组织能力和沟通协调能力；
4.身体健康、无职业禁忌症，遵纪守法、诚实守信、品行端正，认同并践行华能核电安全文化；
5.年龄不超过45周岁。</t>
  </si>
  <si>
    <t>1.按照公司首批操纵人员培养规划参加培训及取照考试；
2.参与运行部运行值组织建设工作；
3.参与运行值管理程序编制工作；
4.参与运行值技术文件编制工作；
5.参与运行值移交接产相关工作任务；
6.参与运行值机组运行相关操作；
7.参与运行值异常或事故工况下根据程序紧急响应和处理；
9.承担应急响应组织中相关职责。</t>
  </si>
  <si>
    <t>1.具有4年及以上核电运行工作经历，持有或曾经持有国家核安全局颁发的反应堆高级操纵员执照；
2.熟悉核电相关法律法规，掌握运行管理工作和业务流程；
3.具有较强的组织能力、沟通协调能力；
4.身体健康、无职业禁忌症，遵纪守法、诚实守信、品行端正，认同并践行华能核电安全文化；
5.年龄不超过45周岁。</t>
  </si>
  <si>
    <t>附件1-4</t>
  </si>
  <si>
    <t>华能霞浦核电有限公司社会化招聘需求表</t>
  </si>
  <si>
    <t>合  计</t>
  </si>
  <si>
    <t>核安全及经验反馈一级专业师</t>
  </si>
  <si>
    <t>1.负责经验反馈、同行评估、自我评估、对标管理等日常工作；
2.负责公司经验反馈体系的建立与维护；
3.负责与外部开展经验反馈交流工作，收集WANO、CINNO等外部机构网站发布的相关经验反馈信息；
4.负责人因管理体系的建立与维护、防人因失误工具使用监督工作。
5.负责开展核安全文化实施工作；
6.负责组织核安全文化宣传及培训等专项工作；
7.负责与核能行业协会等机构的接口。</t>
  </si>
  <si>
    <t>中级及以上
职称</t>
  </si>
  <si>
    <t>1.具有7年及以上核电经验反馈、核安全、生产管理等相关工作经验，具有担任科级副职（含同层级技术岗）或下一层级3年及以上工作经历；
2.熟悉该领域法律法规及相关规定、标准和技术标准，精通本专业领域且知识结构丰富，熟悉经验反馈、核安全等工作制度规定和工作流程；
3.具有良好的思想政治素质和保密意识，沟通协调能力、团队意识与文字能力；                          
4.身体健康、无职业禁忌症，遵纪守法、诚实守信、品行端正，认同并践行华能核电安全文化；
5.年龄不超过45周岁。</t>
  </si>
  <si>
    <t>核安全及经验反馈工程师</t>
  </si>
  <si>
    <t>华能岗级
10-12岗</t>
  </si>
  <si>
    <t>初级
及以上职称</t>
  </si>
  <si>
    <t>1.具有5年及以上核电经验反馈、核安全、生产管理等相关工作经验；
2.熟悉该领域法律法规及相关规定、标准和技术标准，精通本专业领域且知识结构丰富，熟悉经验反馈、核安全等工作制度规定和工作流程；
3.具有良好的思想政治素质和保密意识，沟通协调能力、团队意识与文字能力；                          
4.身体健康、无职业禁忌症，遵纪守法、诚实守信、品行端正，认同并践行华能核电安全文化；
5.年龄不超过40周岁。</t>
  </si>
  <si>
    <t>执照申请工程师</t>
  </si>
  <si>
    <t>1.负责协助与国家核安全局、监督站等监管部门接口；
2.组织相关对话会、监管汇报会，组织编制及上报执照申请文件；
3.负责执照申请文件管理，建立相关台账及问题跟踪；
4.负责建造事件、运行事件等报告上报核安全局及纠正措施整改跟踪。</t>
  </si>
  <si>
    <t>1.具有5年及以上核电执照管理相关工作经验；
2.熟悉该领域法律法规及相关规定、标准和技术要求，精通本专业领域且知识结构丰富，熟悉核电监管相关工作制度规定和工作流程；
3.具有良好的思想政治素质和保密意识，沟通协调能力、团队意识与文字能力；                       
4.身体健康、无职业禁忌症，遵纪守法、诚实守信、品行端正，认同并践行华能核电安全文化；
5.年龄不超过40周岁。</t>
  </si>
  <si>
    <t>设计采购部</t>
  </si>
  <si>
    <t>机械设备采购工程师</t>
  </si>
  <si>
    <t>1.负责建立和维护设备采购有关文件；
2.负责机械设备采购和监造管理；
3.负责落实公司临时交办的机械专业技术和管理工作。</t>
  </si>
  <si>
    <t>1.具有5年及以上核电设备采购、监造、维修、调试管理相关工作经验；
2.熟悉该领域法律法规及相关规定、标准和技术要求，精通本专业领域且知识结构丰富，熟悉机械设备采购领域相关工作制度规定和工作流程；
3.具有良好的思想政治素质和保密意识，沟通协调能力、团队意识与文字能力；                         
4.身体健康、无职业禁忌症，遵纪守法、诚实守信、品行端正，认同并践行华能核电安全文化；                                              
5.年龄不超过40周岁。</t>
  </si>
  <si>
    <t>环境应急工程师</t>
  </si>
  <si>
    <t>1、负责制订并实施公司应急管理体系；
2、负责制订场内核应急计划，保证场内核应急计划的有效性并维持核应急组织必要的响应能力；
3、负责全厂核事故应急准备工作的监督、管理；
4、负责首次装料前的场内核事故应急演习的准备和组织工作；
5、负责组织实施区域环境保护工作，负责区域环境影响评价相关工作；
6、负责环境领域组织机构准备、文件准备、环境实验室等设备设施的准备等。</t>
  </si>
  <si>
    <t>1.具有5年及以上核电厂核应急、环境相关工作经验；
2.熟练掌握各级核应急体系，具备丰富的核电厂核应急、环境管理相关知识；
3.具有良好的思想政治素质和保密意识，沟通协调能力、团队意识与文字能力；                         
4.身体健康、无职业禁忌症，遵纪守法、诚实守信、品行端正，认同并践行华能核电安全文化； 
5.年龄不超过40周岁。</t>
  </si>
  <si>
    <t>培训主管</t>
  </si>
  <si>
    <t>1.负责公司培训体系建设；
2.负责优化各部门岗位培训大纲；
3.负责培训师资、培训课程、培训设施等培训能力建设工作；
4.负责组织制定培训计划，开展培训实施及管理；
5.负责开展操纵人员培训及取照管理；
6.负责参与模拟机开发监造及运维管理、机组一致性管理等模拟机专项工作。</t>
  </si>
  <si>
    <t>1.具有8年及以上核电工作经历，具有5年及以上核电厂培训相关领域工作经验，具有担任科级正职（含同层级技术岗）或3年及以上科级副职（含同层级技术岗）工作经历；
2.熟悉该领域法律法规及相关规定、标准和技术标准，精通本专业领域且知识结构丰富，熟悉核电领域施工承包商管理模式及特点；
3.具有良好的思想政治素质和保密意识、技术创新能力、资源整合能力和组织协调能力；                        
4.身体健康、无职业禁忌症，遵纪守法、诚实守信、品行端正，认同并践行华能核电安全文化；
5.年龄不超过45周岁。</t>
  </si>
  <si>
    <t>老化防腐管理二级专业师</t>
  </si>
  <si>
    <t>1.负责确定老化和寿命管理对象筛选原则，形成老化和寿命管理对象清单；
2.负责建立完善老化监督方案，确保有效监督设备老化状态；
3.负责组织老化机理研究，建立老化趋势分析和寿命评估模型；
4.负责执行系统和设备腐蚀检查，分析、评估腐蚀检查结果，提出缺陷处理意见，处理腐蚀缺陷。</t>
  </si>
  <si>
    <t>1.具有7年及以上核电工作经历，具有核电老化或防腐相关领域累计5年及以上工作经验，具有担任科级副职（含同层级技术岗）或下一层级3年及以上工作经历；
2.熟悉老化防腐专业相关制度规定与工作流程；
3.具有良好的思想政治素质和保密意识、技术创新能力、资源整合能力和组织协调能力；                        
4.身体健康、无职业禁忌症，遵纪守法、诚实守信、品行端正，认同并践行华能核电安全文化；
5.年龄不超过45周岁。</t>
  </si>
  <si>
    <t>老化防腐工程师</t>
  </si>
  <si>
    <t>1.具有核电老化或防腐相关领域累计5年及以上工作经验；
2.熟悉老化防腐专业相关制度规定与工作流程；
3.具有良好的思想政治素质和保密意识、技术创新能力、资源整合能力和组织协调能力；                        
4.身体健康、无职业禁忌症，遵纪守法、诚实守信、品行端正，认同并践行华能核电安全文化；
5.年龄不超过45周岁。</t>
  </si>
  <si>
    <t>燃料操作二级专业师</t>
  </si>
  <si>
    <t xml:space="preserve">
1.负责新燃料接收、堆芯卸料、相关组件倒换、堆芯装料等核燃料操作工作；
2.负责燃料操作与贮存系统的生产准备和移交接产工作；
3.负责日常及大修期间，新燃料接收、大修装卸料等核燃料操作工作的管理与实施；
4.负责核燃料操作管理及燃料操作培训授权管理体系建设工作，包括管理流程的制定与组织实施；
5.负责燃料操作与贮存系统的技术管理工作，包括技术文件、专业方案等文件的编制/审查。</t>
  </si>
  <si>
    <t>1.具有7年及以上核电工作经历，且具有5年及以上核电厂核燃料操作工作经验；具有担任科级副职（含同层级技术岗）或下一层级3年及以上工作经历；
2.熟悉核电厂核燃料操作专业相关制度规定与工作流程，熟悉核燃料操作培训授权体系，能建立燃料操作培训授权制度，并组织开展燃料操作培训工作，具备编制/审查燃料操作管理程序及技术文件的能力；
3.具有良好的思想政治素质和保密意识、技术创新能力、资源整合能力和组织协调能力；                        
4.身体健康、无职业禁忌症，遵纪守法、诚实守信、品行端正，认同并践行华能核电安全文化；
5.年龄不超过45周岁。</t>
  </si>
  <si>
    <t>燃料操作工程师</t>
  </si>
  <si>
    <t>1.具有5年及以上核电工作经历，且具有3年及以上核电厂核燃料操作工作经验；
2.熟悉核电厂核燃料操作专业相关制度与工作流程，熟悉核燃料操作培训授权体系和培训授权制度，具备编制燃料操作管理程序及技术文件的能力；
3.具有良好的思想政治素质和保密意识、技术创新能力、资源整合能力和组织协调能力；                        
4.身体健康、无职业禁忌症，遵纪守法、诚实守信、品行端正，认同并践行华能核电安全文化；
5.年龄不超过45周岁。</t>
  </si>
  <si>
    <t>转机工程师</t>
  </si>
  <si>
    <t>1.具有核电转机设备管理、维修、设计、制造等相关领域累计5年及以上工作经验；
2.熟悉核电站运行、维修与生产准备基本知识，熟悉核电厂大修维修机械工作组织过程；
3.具有良好的思想政治素质和保密意识、技术创新能力、资源整合能力和组织协调能力；                        
4.身体健康、无职业禁忌症，遵纪守法、诚实守信、品行端正，认同并践行华能核电安全文化；
5.年龄不超过45周岁。</t>
  </si>
  <si>
    <t>1.负责配置管理体系的建立及持续优化； 
2.负责电厂临时变更、永久变更的归口管理；
3.负责生产技术文件体系及技术图纸归口管理；
4.负责系统、设备的重大问题的工程评价；
5.负责全寿期配置管理数据库的建立和维护；
6.负责牵头部门工程改造的项目管理。</t>
  </si>
  <si>
    <t>1.具有核电设备管理、维修或相关领域累计5年及以上工作经验，具有核电厂配置管理工作经验的优先考虑；
2.熟悉核电厂配置管理相关法规、RCC系列标准、国家或行业设计标准。熟悉核电厂配置管理体系及业务流程；
3.具有良好的思想政治素质和保密意识、技术创新能力、资源整合能力和组织协调能力；                        
4.身体健康、无职业禁忌症，遵纪守法、诚实守信、品行端正，认同并践行华能核电安全文化；
5.年龄不超过45周岁。</t>
  </si>
  <si>
    <t>系统工程工程师（核岛工艺系统）</t>
  </si>
  <si>
    <t>1.负责电厂核岛工艺系统系统、设备基础信息及设备分级管理；
2.负责电厂核岛工艺系统系统、设备的性能、状态监督及可运行性评价；
3.负责电厂核岛工艺系统系统、设备技术问题的根本原因分析、设备的缺陷原因调查；
4.负责移交核岛工艺系统系统、设备的不符合项（NCR）处理、预防性维修QDR处理；
5.负责电厂核岛工艺系统系统的预防性维修大纲管理；
6.负责电厂重大机械设备的维修有效性评价管理；
7.负责电厂核岛工艺系统系统、设备性能监督与评价管理。</t>
  </si>
  <si>
    <t>1.具有核电厂机械设备管理、维修或相关领域累计5年及以上工作经验；
2.熟悉核电厂维修相关制度规定与工作流程。具备编制/审查维修相关专业管理程序及技术方案的能力；
3.具有良好的思想政治素质和保密意识、技术创新能力、资源整合能力和组织协调能力；                        
4.身体健康、无职业禁忌症，遵纪守法、诚实守信、品行端正，认同并践行华能核电安全文化；
5.年龄不超过45周岁。</t>
  </si>
  <si>
    <t>生产准备管理一级专业师</t>
  </si>
  <si>
    <t>8岗</t>
  </si>
  <si>
    <t>1.负责大修领域生产准备管理工作，建立本领域管理制度和程序体系；
2.负责大修领域人员培养和管理工作；
3.负责组织编制、落实首次大修准备、大修计划等。</t>
  </si>
  <si>
    <t>1.具有10年及以上核电工作经历，核电生产计划、大修计划、运行或维修相关领域累计5年及以上工作经验，具有担任科级正职（含同层级技术岗）或3年及以上科级副职（含同层级技术岗）工作经历；
2.熟悉核电厂日常生产计划、大修计划工作管理流程和大修项目管理；
3.具备良好沟通协调能力、学习领悟能力及团队精神；
4.身体健康、无职业禁忌症，遵纪守法、诚实守信、品行端正，认同并践行华能核电安全文化；
5.年龄不超过45周岁。</t>
  </si>
  <si>
    <t>生产准备管理二级专业师</t>
  </si>
  <si>
    <t>9岗</t>
  </si>
  <si>
    <t>1.具有7年及以上核电工作经历，核电生产计划、大修计划、运行或维修相关领域累计5年及以上工作经验，具备科级副职（含同层级技术岗）或下一层级3年及以上工作经验；
2.熟悉核电厂日常生产计划、大修计划工作管理流程和大修项目管理；
3.具备良好沟通协调能力、学习领悟能力及团队精神；
4.身体健康、无职业禁忌症，遵纪守法、诚实守信、品行端正，认同并践行华能核电安全文化；
5.年龄不超过45周岁。</t>
  </si>
  <si>
    <t>生产计划工程师</t>
  </si>
  <si>
    <t>10岗及以下</t>
  </si>
  <si>
    <t>1.具有核电生产计划、大修计划、运行或维修相关领域累计5年及以上工作经验；
2.熟悉核电日常生产计划、大修计划工作管理流程和大修项目管理；
3.具备良好沟通协调能力、学习领悟能力及团队精神；
4.身体健康、无职业禁忌症，遵纪守法、诚实守信、品行端正，认同并践行华能核电安全文化；
5.年龄不超过45周岁。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</si>
</sst>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3">
    <font>
      <sz val="11"/>
      <color theme="1"/>
      <name val="等线"/>
      <charset val="134"/>
      <scheme val="minor"/>
    </font>
    <font>
      <sz val="11"/>
      <name val="楷体"/>
      <charset val="134"/>
    </font>
    <font>
      <sz val="16"/>
      <name val="黑体"/>
      <charset val="134"/>
    </font>
    <font>
      <sz val="20"/>
      <name val="方正小标宋简体"/>
      <charset val="134"/>
    </font>
    <font>
      <b/>
      <sz val="16"/>
      <name val="楷体"/>
      <charset val="134"/>
    </font>
    <font>
      <sz val="16"/>
      <name val="楷体"/>
      <charset val="134"/>
    </font>
    <font>
      <sz val="12"/>
      <name val="黑体"/>
      <charset val="134"/>
    </font>
    <font>
      <sz val="10"/>
      <name val="宋体"/>
      <charset val="134"/>
    </font>
    <font>
      <sz val="12"/>
      <name val="方正小标宋简体"/>
      <charset val="134"/>
    </font>
    <font>
      <sz val="11"/>
      <name val="宋体"/>
      <charset val="134"/>
    </font>
    <font>
      <b/>
      <sz val="16"/>
      <color rgb="FFFF0000"/>
      <name val="楷体"/>
      <charset val="134"/>
    </font>
    <font>
      <sz val="16"/>
      <color rgb="FFFF0000"/>
      <name val="楷体"/>
      <charset val="134"/>
    </font>
    <font>
      <sz val="11"/>
      <color rgb="FFFF0000"/>
      <name val="楷体"/>
      <charset val="134"/>
    </font>
    <font>
      <sz val="12"/>
      <color rgb="FFFF0000"/>
      <name val="方正小标宋简体"/>
      <charset val="134"/>
    </font>
    <font>
      <sz val="11"/>
      <color rgb="FF3F3F76"/>
      <name val="等线"/>
      <charset val="134"/>
      <scheme val="minor"/>
    </font>
    <font>
      <sz val="11"/>
      <color rgb="FF9C0006"/>
      <name val="等线"/>
      <charset val="134"/>
      <scheme val="minor"/>
    </font>
    <font>
      <sz val="11"/>
      <color theme="0"/>
      <name val="等线"/>
      <charset val="134"/>
      <scheme val="minor"/>
    </font>
    <font>
      <u/>
      <sz val="11"/>
      <color rgb="FF0000FF"/>
      <name val="等线"/>
      <charset val="134"/>
      <scheme val="minor"/>
    </font>
    <font>
      <u/>
      <sz val="11"/>
      <color rgb="FF800080"/>
      <name val="等线"/>
      <charset val="134"/>
      <scheme val="minor"/>
    </font>
    <font>
      <sz val="12"/>
      <name val="宋体"/>
      <charset val="134"/>
    </font>
    <font>
      <b/>
      <sz val="11"/>
      <color theme="3"/>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s>
  <fills count="35">
    <fill>
      <patternFill patternType="none"/>
    </fill>
    <fill>
      <patternFill patternType="gray125"/>
    </fill>
    <fill>
      <patternFill patternType="solid">
        <fgColor theme="0" tint="-0.15"/>
        <bgColor indexed="64"/>
      </patternFill>
    </fill>
    <fill>
      <patternFill patternType="solid">
        <fgColor theme="2"/>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8">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0">
      <alignment vertical="center"/>
    </xf>
    <xf numFmtId="0" fontId="0" fillId="9" borderId="21" applyNumberFormat="0" applyFont="0" applyAlignment="0" applyProtection="0">
      <alignment vertical="center"/>
    </xf>
    <xf numFmtId="0" fontId="16"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19" fillId="0" borderId="0">
      <alignment vertical="center"/>
    </xf>
    <xf numFmtId="0" fontId="16" fillId="11" borderId="0" applyNumberFormat="0" applyBorder="0" applyAlignment="0" applyProtection="0">
      <alignment vertical="center"/>
    </xf>
    <xf numFmtId="0" fontId="20" fillId="0" borderId="23" applyNumberFormat="0" applyFill="0" applyAlignment="0" applyProtection="0">
      <alignment vertical="center"/>
    </xf>
    <xf numFmtId="0" fontId="16" fillId="12" borderId="0" applyNumberFormat="0" applyBorder="0" applyAlignment="0" applyProtection="0">
      <alignment vertical="center"/>
    </xf>
    <xf numFmtId="0" fontId="26" fillId="13" borderId="24" applyNumberFormat="0" applyAlignment="0" applyProtection="0">
      <alignment vertical="center"/>
    </xf>
    <xf numFmtId="0" fontId="27" fillId="13" borderId="20" applyNumberFormat="0" applyAlignment="0" applyProtection="0">
      <alignment vertical="center"/>
    </xf>
    <xf numFmtId="0" fontId="28" fillId="14" borderId="25" applyNumberFormat="0" applyAlignment="0" applyProtection="0">
      <alignment vertical="center"/>
    </xf>
    <xf numFmtId="0" fontId="0" fillId="15" borderId="0" applyNumberFormat="0" applyBorder="0" applyAlignment="0" applyProtection="0">
      <alignment vertical="center"/>
    </xf>
    <xf numFmtId="0" fontId="16" fillId="16" borderId="0" applyNumberFormat="0" applyBorder="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16"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6" fillId="29" borderId="0" applyNumberFormat="0" applyBorder="0" applyAlignment="0" applyProtection="0">
      <alignment vertical="center"/>
    </xf>
    <xf numFmtId="0" fontId="0"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0" fillId="33"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cellStyleXfs>
  <cellXfs count="75">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176" fontId="6" fillId="2" borderId="1" xfId="53" applyNumberFormat="1" applyFont="1" applyFill="1" applyBorder="1" applyAlignment="1" applyProtection="1">
      <alignment horizontal="center" vertical="center" wrapText="1"/>
      <protection locked="0"/>
    </xf>
    <xf numFmtId="176" fontId="6" fillId="2" borderId="2" xfId="53" applyNumberFormat="1" applyFont="1" applyFill="1" applyBorder="1" applyAlignment="1" applyProtection="1">
      <alignment horizontal="center" vertical="center" wrapText="1"/>
      <protection locked="0"/>
    </xf>
    <xf numFmtId="176" fontId="6" fillId="2" borderId="3" xfId="53" applyNumberFormat="1" applyFont="1" applyFill="1" applyBorder="1" applyAlignment="1" applyProtection="1">
      <alignment horizontal="center" vertical="center" wrapText="1"/>
      <protection locked="0"/>
    </xf>
    <xf numFmtId="176" fontId="6" fillId="2" borderId="4" xfId="53" applyNumberFormat="1" applyFont="1" applyFill="1" applyBorder="1" applyAlignment="1" applyProtection="1">
      <alignment horizontal="center" vertical="center" wrapText="1"/>
      <protection locked="0"/>
    </xf>
    <xf numFmtId="176" fontId="6" fillId="2" borderId="5" xfId="53" applyNumberFormat="1" applyFont="1" applyFill="1" applyBorder="1" applyAlignment="1" applyProtection="1">
      <alignment horizontal="center" vertical="center" wrapText="1"/>
      <protection locked="0"/>
    </xf>
    <xf numFmtId="176" fontId="6" fillId="2" borderId="6" xfId="53" applyNumberFormat="1" applyFont="1" applyFill="1" applyBorder="1" applyAlignment="1" applyProtection="1">
      <alignment horizontal="center" vertical="center" wrapText="1"/>
      <protection locked="0"/>
    </xf>
    <xf numFmtId="176" fontId="6" fillId="2" borderId="7" xfId="53" applyNumberFormat="1" applyFont="1" applyFill="1" applyBorder="1" applyAlignment="1" applyProtection="1">
      <alignment horizontal="center" vertical="center" wrapText="1"/>
      <protection locked="0"/>
    </xf>
    <xf numFmtId="176" fontId="6" fillId="2" borderId="8" xfId="53" applyNumberFormat="1" applyFont="1" applyFill="1" applyBorder="1" applyAlignment="1" applyProtection="1">
      <alignment horizontal="center" vertical="center" wrapText="1"/>
      <protection locked="0"/>
    </xf>
    <xf numFmtId="176" fontId="6" fillId="2" borderId="9" xfId="53" applyNumberFormat="1" applyFont="1" applyFill="1" applyBorder="1" applyAlignment="1" applyProtection="1">
      <alignment horizontal="center" vertical="center" wrapText="1"/>
      <protection locked="0"/>
    </xf>
    <xf numFmtId="0" fontId="6" fillId="2" borderId="6" xfId="53" applyNumberFormat="1" applyFont="1" applyFill="1" applyBorder="1" applyAlignment="1" applyProtection="1">
      <alignment horizontal="center" vertical="center" wrapText="1"/>
      <protection locked="0"/>
    </xf>
    <xf numFmtId="0" fontId="7" fillId="0" borderId="10" xfId="53" applyFont="1" applyFill="1" applyBorder="1" applyAlignment="1" applyProtection="1">
      <alignment horizontal="center" vertical="center" wrapText="1"/>
      <protection locked="0"/>
    </xf>
    <xf numFmtId="0" fontId="7" fillId="0" borderId="6" xfId="53" applyFont="1" applyFill="1" applyBorder="1" applyAlignment="1">
      <alignment horizontal="center" vertical="center" wrapText="1"/>
    </xf>
    <xf numFmtId="0" fontId="7" fillId="0" borderId="6" xfId="53" applyFont="1" applyFill="1" applyBorder="1" applyAlignment="1">
      <alignment horizontal="left" vertical="center" wrapText="1"/>
    </xf>
    <xf numFmtId="0" fontId="7" fillId="0" borderId="6" xfId="53" applyFont="1" applyFill="1" applyBorder="1" applyAlignment="1">
      <alignment horizontal="justify" vertical="center" wrapText="1"/>
    </xf>
    <xf numFmtId="0" fontId="7" fillId="0" borderId="10" xfId="53"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5" xfId="0" applyFont="1" applyFill="1" applyBorder="1" applyAlignment="1">
      <alignment horizontal="left" vertical="center" wrapText="1"/>
    </xf>
    <xf numFmtId="57" fontId="8" fillId="0" borderId="0" xfId="0" applyNumberFormat="1" applyFont="1" applyFill="1" applyAlignment="1" applyProtection="1">
      <alignment vertical="center" wrapText="1"/>
      <protection locked="0"/>
    </xf>
    <xf numFmtId="176" fontId="6" fillId="2" borderId="16" xfId="53" applyNumberFormat="1" applyFont="1" applyFill="1" applyBorder="1" applyAlignment="1" applyProtection="1">
      <alignment horizontal="center" vertical="center" wrapText="1"/>
      <protection locked="0"/>
    </xf>
    <xf numFmtId="176" fontId="6" fillId="2" borderId="17" xfId="53" applyNumberFormat="1" applyFont="1" applyFill="1" applyBorder="1" applyAlignment="1" applyProtection="1">
      <alignment horizontal="center" vertical="center" wrapText="1"/>
      <protection locked="0"/>
    </xf>
    <xf numFmtId="0" fontId="7" fillId="0" borderId="17" xfId="53" applyFont="1" applyFill="1" applyBorder="1" applyAlignment="1">
      <alignment vertical="center" wrapText="1"/>
    </xf>
    <xf numFmtId="0" fontId="7" fillId="0" borderId="17" xfId="53"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6" fillId="3" borderId="19" xfId="53" applyFont="1" applyFill="1" applyBorder="1" applyAlignment="1" applyProtection="1">
      <alignment horizontal="center" vertical="center" wrapText="1"/>
      <protection locked="0"/>
    </xf>
    <xf numFmtId="0" fontId="6" fillId="3" borderId="3" xfId="53" applyFont="1" applyFill="1" applyBorder="1" applyAlignment="1" applyProtection="1">
      <alignment horizontal="center" vertical="center" wrapText="1"/>
      <protection locked="0"/>
    </xf>
    <xf numFmtId="0" fontId="6" fillId="2" borderId="3" xfId="53" applyFont="1" applyFill="1" applyBorder="1" applyAlignment="1" applyProtection="1">
      <alignment horizontal="center" vertical="center" wrapText="1"/>
      <protection locked="0"/>
    </xf>
    <xf numFmtId="0" fontId="6" fillId="3" borderId="10" xfId="53" applyFont="1" applyFill="1" applyBorder="1" applyAlignment="1" applyProtection="1">
      <alignment horizontal="center" vertical="center" wrapText="1"/>
      <protection locked="0"/>
    </xf>
    <xf numFmtId="0" fontId="6" fillId="3" borderId="6" xfId="53" applyFont="1" applyFill="1" applyBorder="1" applyAlignment="1" applyProtection="1">
      <alignment horizontal="center" vertical="center" wrapText="1"/>
      <protection locked="0"/>
    </xf>
    <xf numFmtId="0" fontId="6" fillId="2" borderId="6" xfId="53" applyFont="1" applyFill="1" applyBorder="1" applyAlignment="1" applyProtection="1">
      <alignment horizontal="center" vertical="center" wrapText="1"/>
      <protection locked="0"/>
    </xf>
    <xf numFmtId="0" fontId="6" fillId="3" borderId="7" xfId="53" applyFont="1" applyFill="1" applyBorder="1" applyAlignment="1" applyProtection="1">
      <alignment horizontal="center" vertical="center" wrapText="1"/>
      <protection locked="0"/>
    </xf>
    <xf numFmtId="0" fontId="6" fillId="3" borderId="8" xfId="53" applyFont="1" applyFill="1" applyBorder="1" applyAlignment="1" applyProtection="1">
      <alignment horizontal="center" vertical="center" wrapText="1"/>
      <protection locked="0"/>
    </xf>
    <xf numFmtId="0" fontId="6" fillId="3" borderId="9" xfId="53"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6" xfId="0" applyFont="1" applyFill="1" applyBorder="1" applyAlignment="1">
      <alignment horizontal="center" vertical="center"/>
    </xf>
    <xf numFmtId="0" fontId="7" fillId="0" borderId="13" xfId="0" applyFont="1" applyFill="1" applyBorder="1" applyAlignment="1">
      <alignment horizontal="center" vertical="center" wrapText="1"/>
    </xf>
    <xf numFmtId="0" fontId="6" fillId="2" borderId="16" xfId="53" applyFont="1" applyFill="1" applyBorder="1" applyAlignment="1" applyProtection="1">
      <alignment horizontal="center" vertical="center" wrapText="1"/>
      <protection locked="0"/>
    </xf>
    <xf numFmtId="0" fontId="6" fillId="2" borderId="17" xfId="53" applyFont="1" applyFill="1" applyBorder="1" applyAlignment="1" applyProtection="1">
      <alignment horizontal="center" vertical="center" wrapText="1"/>
      <protection locked="0"/>
    </xf>
    <xf numFmtId="0" fontId="7" fillId="0" borderId="17" xfId="0" applyFont="1" applyFill="1" applyBorder="1" applyAlignment="1">
      <alignment vertical="center" wrapText="1"/>
    </xf>
    <xf numFmtId="0" fontId="6" fillId="3" borderId="6" xfId="53" applyFont="1" applyFill="1" applyBorder="1" applyAlignment="1" applyProtection="1">
      <alignment horizontal="center" vertical="center" wrapText="1"/>
    </xf>
    <xf numFmtId="0" fontId="7" fillId="0" borderId="6" xfId="14" applyFont="1" applyFill="1" applyBorder="1" applyAlignment="1">
      <alignment horizontal="center" vertical="center" wrapText="1"/>
    </xf>
    <xf numFmtId="0" fontId="7" fillId="0" borderId="6" xfId="14" applyFont="1" applyFill="1" applyBorder="1" applyAlignment="1">
      <alignment horizontal="left" vertical="center" wrapText="1"/>
    </xf>
    <xf numFmtId="0" fontId="7" fillId="0" borderId="6" xfId="53"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0" fontId="7" fillId="0" borderId="6" xfId="24" applyFont="1" applyFill="1" applyBorder="1" applyAlignment="1">
      <alignment horizontal="left" vertical="center" wrapText="1"/>
    </xf>
    <xf numFmtId="0" fontId="7" fillId="0" borderId="13" xfId="53" applyFont="1" applyFill="1" applyBorder="1" applyAlignment="1" applyProtection="1">
      <alignment horizontal="center" vertical="center" wrapText="1"/>
      <protection locked="0"/>
    </xf>
    <xf numFmtId="0" fontId="7" fillId="0" borderId="15" xfId="14" applyFont="1" applyFill="1" applyBorder="1" applyAlignment="1">
      <alignment horizontal="center" vertical="center" wrapText="1"/>
    </xf>
    <xf numFmtId="0" fontId="7" fillId="0" borderId="15" xfId="14" applyFont="1" applyFill="1" applyBorder="1" applyAlignment="1">
      <alignment horizontal="left" vertical="center" wrapText="1"/>
    </xf>
    <xf numFmtId="0" fontId="7" fillId="0" borderId="15" xfId="53" applyFont="1" applyFill="1" applyBorder="1" applyAlignment="1" applyProtection="1">
      <alignment horizontal="center" vertical="center" wrapText="1"/>
      <protection locked="0"/>
    </xf>
    <xf numFmtId="0" fontId="6" fillId="3" borderId="16" xfId="53" applyFont="1" applyFill="1" applyBorder="1" applyAlignment="1" applyProtection="1">
      <alignment horizontal="center" vertical="center" wrapText="1"/>
      <protection locked="0"/>
    </xf>
    <xf numFmtId="176" fontId="6" fillId="3" borderId="17" xfId="53" applyNumberFormat="1" applyFont="1" applyFill="1" applyBorder="1" applyAlignment="1" applyProtection="1">
      <alignment horizontal="center" vertical="center" wrapText="1"/>
      <protection locked="0"/>
    </xf>
    <xf numFmtId="176" fontId="7" fillId="0" borderId="17" xfId="12" applyNumberFormat="1"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Alignment="1">
      <alignment vertical="center"/>
    </xf>
    <xf numFmtId="0" fontId="7" fillId="0" borderId="6" xfId="14" applyFont="1" applyFill="1" applyBorder="1" applyAlignment="1">
      <alignment horizontal="center" vertical="center"/>
    </xf>
    <xf numFmtId="57" fontId="13" fillId="0" borderId="0" xfId="0" applyNumberFormat="1" applyFont="1" applyFill="1" applyAlignment="1" applyProtection="1">
      <alignment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 10 2 3"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常规 6 4"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0 10 2"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8"/>
  <sheetViews>
    <sheetView zoomScale="85" zoomScaleNormal="85" zoomScaleSheetLayoutView="85" workbookViewId="0">
      <selection activeCell="A1" sqref="$A1:$XFD1"/>
    </sheetView>
  </sheetViews>
  <sheetFormatPr defaultColWidth="9" defaultRowHeight="13.5" outlineLevelRow="7"/>
  <cols>
    <col min="1" max="1" width="5.13333333333333" style="1" customWidth="1"/>
    <col min="2" max="2" width="10.5" style="1" customWidth="1"/>
    <col min="3" max="3" width="13.5" style="1" customWidth="1"/>
    <col min="4" max="5" width="15.3833333333333" style="1" customWidth="1"/>
    <col min="6" max="6" width="11.5" style="1" customWidth="1"/>
    <col min="7" max="7" width="61.6083333333333" style="1" customWidth="1"/>
    <col min="8" max="8" width="16.4666666666667" style="1" customWidth="1"/>
    <col min="9" max="9" width="11.1666666666667" style="1" customWidth="1"/>
    <col min="10" max="10" width="10.2916666666667" style="1" customWidth="1"/>
    <col min="11" max="11" width="74.9916666666667" style="1" customWidth="1"/>
    <col min="12" max="32" width="9" style="1"/>
    <col min="33" max="16384" width="42.5" style="1"/>
  </cols>
  <sheetData>
    <row r="1" ht="36" customHeight="1" spans="1:1">
      <c r="A1" s="2" t="s">
        <v>0</v>
      </c>
    </row>
    <row r="2" s="1" customFormat="1" ht="55" customHeight="1" spans="1:11">
      <c r="A2" s="3" t="s">
        <v>1</v>
      </c>
      <c r="B2" s="3"/>
      <c r="C2" s="3"/>
      <c r="D2" s="3"/>
      <c r="E2" s="3"/>
      <c r="F2" s="3"/>
      <c r="G2" s="3"/>
      <c r="H2" s="3"/>
      <c r="I2" s="3"/>
      <c r="J2" s="3"/>
      <c r="K2" s="3"/>
    </row>
    <row r="3" s="1" customFormat="1" ht="17.1" customHeight="1" spans="1:11">
      <c r="A3" s="70"/>
      <c r="B3" s="71"/>
      <c r="C3" s="71"/>
      <c r="D3" s="71"/>
      <c r="E3" s="71"/>
      <c r="F3" s="71"/>
      <c r="G3" s="71"/>
      <c r="H3" s="71"/>
      <c r="I3" s="74"/>
      <c r="J3" s="72"/>
      <c r="K3" s="72"/>
    </row>
    <row r="4" ht="24" customHeight="1" spans="1:11">
      <c r="A4" s="72"/>
      <c r="B4" s="37" t="s">
        <v>2</v>
      </c>
      <c r="C4" s="38" t="s">
        <v>3</v>
      </c>
      <c r="D4" s="38" t="s">
        <v>4</v>
      </c>
      <c r="E4" s="38" t="s">
        <v>5</v>
      </c>
      <c r="F4" s="38" t="s">
        <v>6</v>
      </c>
      <c r="G4" s="38" t="s">
        <v>7</v>
      </c>
      <c r="H4" s="38" t="s">
        <v>8</v>
      </c>
      <c r="I4" s="38"/>
      <c r="J4" s="38"/>
      <c r="K4" s="67"/>
    </row>
    <row r="5" ht="43" customHeight="1" spans="1:11">
      <c r="A5" s="72"/>
      <c r="B5" s="40"/>
      <c r="C5" s="41"/>
      <c r="D5" s="41"/>
      <c r="E5" s="41"/>
      <c r="F5" s="41"/>
      <c r="G5" s="41"/>
      <c r="H5" s="41" t="s">
        <v>9</v>
      </c>
      <c r="I5" s="41" t="s">
        <v>10</v>
      </c>
      <c r="J5" s="41" t="s">
        <v>11</v>
      </c>
      <c r="K5" s="68" t="s">
        <v>12</v>
      </c>
    </row>
    <row r="6" ht="37" customHeight="1" spans="1:11">
      <c r="A6" s="72"/>
      <c r="B6" s="40" t="s">
        <v>13</v>
      </c>
      <c r="C6" s="41"/>
      <c r="D6" s="41"/>
      <c r="E6" s="41"/>
      <c r="F6" s="57">
        <v>2</v>
      </c>
      <c r="G6" s="41" t="s">
        <v>14</v>
      </c>
      <c r="H6" s="41" t="s">
        <v>14</v>
      </c>
      <c r="I6" s="41" t="s">
        <v>14</v>
      </c>
      <c r="J6" s="41" t="s">
        <v>14</v>
      </c>
      <c r="K6" s="68" t="s">
        <v>14</v>
      </c>
    </row>
    <row r="7" ht="176" customHeight="1" spans="1:11">
      <c r="A7" s="72"/>
      <c r="B7" s="16">
        <v>1</v>
      </c>
      <c r="C7" s="58" t="s">
        <v>15</v>
      </c>
      <c r="D7" s="58" t="s">
        <v>16</v>
      </c>
      <c r="E7" s="58" t="s">
        <v>17</v>
      </c>
      <c r="F7" s="58">
        <v>1</v>
      </c>
      <c r="G7" s="59" t="s">
        <v>18</v>
      </c>
      <c r="H7" s="60" t="s">
        <v>19</v>
      </c>
      <c r="I7" s="60" t="s">
        <v>20</v>
      </c>
      <c r="J7" s="60" t="s">
        <v>21</v>
      </c>
      <c r="K7" s="35" t="s">
        <v>22</v>
      </c>
    </row>
    <row r="8" ht="176" customHeight="1" spans="1:11">
      <c r="A8" s="72"/>
      <c r="B8" s="16">
        <v>2</v>
      </c>
      <c r="C8" s="73" t="s">
        <v>23</v>
      </c>
      <c r="D8" s="58" t="s">
        <v>24</v>
      </c>
      <c r="E8" s="58" t="s">
        <v>17</v>
      </c>
      <c r="F8" s="58">
        <v>1</v>
      </c>
      <c r="G8" s="59" t="s">
        <v>25</v>
      </c>
      <c r="H8" s="60" t="s">
        <v>26</v>
      </c>
      <c r="I8" s="60" t="s">
        <v>20</v>
      </c>
      <c r="J8" s="60" t="s">
        <v>21</v>
      </c>
      <c r="K8" s="35" t="s">
        <v>27</v>
      </c>
    </row>
  </sheetData>
  <mergeCells count="9">
    <mergeCell ref="A2:K2"/>
    <mergeCell ref="H4:K4"/>
    <mergeCell ref="B6:E6"/>
    <mergeCell ref="B4:B5"/>
    <mergeCell ref="C4:C5"/>
    <mergeCell ref="D4:D5"/>
    <mergeCell ref="E4:E5"/>
    <mergeCell ref="F4:F5"/>
    <mergeCell ref="G4:G5"/>
  </mergeCells>
  <pageMargins left="0.751388888888889" right="0.751388888888889" top="0.708333333333333" bottom="0.550694444444444" header="0.5" footer="0.393055555555556"/>
  <pageSetup paperSize="9" scale="51"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14"/>
  <sheetViews>
    <sheetView zoomScale="85" zoomScaleNormal="85" zoomScaleSheetLayoutView="85" workbookViewId="0">
      <selection activeCell="A1" sqref="$A1:$XFD1"/>
    </sheetView>
  </sheetViews>
  <sheetFormatPr defaultColWidth="9" defaultRowHeight="13.5"/>
  <cols>
    <col min="1" max="1" width="5.13333333333333" style="1" customWidth="1"/>
    <col min="2" max="2" width="10.5" style="1" customWidth="1"/>
    <col min="3" max="3" width="13.5" style="1" customWidth="1"/>
    <col min="4" max="5" width="15.3833333333333" style="1" customWidth="1"/>
    <col min="6" max="6" width="11.5" style="1" customWidth="1"/>
    <col min="7" max="7" width="47.1416666666667" style="1" customWidth="1"/>
    <col min="8" max="8" width="10.2916666666667" style="1" customWidth="1"/>
    <col min="9" max="9" width="11.1666666666667" style="1" customWidth="1"/>
    <col min="10" max="10" width="10.2916666666667" style="1" customWidth="1"/>
    <col min="11" max="11" width="74.9916666666667" style="1" customWidth="1"/>
    <col min="12" max="32" width="9" style="1"/>
    <col min="33" max="16384" width="42.5" style="1"/>
  </cols>
  <sheetData>
    <row r="1" ht="36" customHeight="1" spans="1:1">
      <c r="A1" s="2" t="s">
        <v>28</v>
      </c>
    </row>
    <row r="2" s="1" customFormat="1" ht="55" customHeight="1" spans="1:11">
      <c r="A2" s="3" t="s">
        <v>29</v>
      </c>
      <c r="B2" s="3"/>
      <c r="C2" s="3"/>
      <c r="D2" s="3"/>
      <c r="E2" s="3"/>
      <c r="F2" s="3"/>
      <c r="G2" s="3"/>
      <c r="H2" s="3"/>
      <c r="I2" s="3"/>
      <c r="J2" s="3"/>
      <c r="K2" s="3"/>
    </row>
    <row r="3" s="1" customFormat="1" ht="17.1" customHeight="1" spans="1:9">
      <c r="A3" s="4"/>
      <c r="B3" s="5"/>
      <c r="C3" s="5"/>
      <c r="D3" s="5"/>
      <c r="E3" s="5"/>
      <c r="F3" s="5"/>
      <c r="G3" s="5"/>
      <c r="H3" s="5"/>
      <c r="I3" s="30"/>
    </row>
    <row r="4" ht="24" customHeight="1" spans="2:11">
      <c r="B4" s="37" t="s">
        <v>2</v>
      </c>
      <c r="C4" s="38" t="s">
        <v>3</v>
      </c>
      <c r="D4" s="38" t="s">
        <v>4</v>
      </c>
      <c r="E4" s="38" t="s">
        <v>5</v>
      </c>
      <c r="F4" s="38" t="s">
        <v>6</v>
      </c>
      <c r="G4" s="38" t="s">
        <v>7</v>
      </c>
      <c r="H4" s="38" t="s">
        <v>8</v>
      </c>
      <c r="I4" s="38"/>
      <c r="J4" s="38"/>
      <c r="K4" s="67"/>
    </row>
    <row r="5" ht="43" customHeight="1" spans="2:11">
      <c r="B5" s="40"/>
      <c r="C5" s="41"/>
      <c r="D5" s="41"/>
      <c r="E5" s="41"/>
      <c r="F5" s="41"/>
      <c r="G5" s="41"/>
      <c r="H5" s="41" t="s">
        <v>9</v>
      </c>
      <c r="I5" s="41" t="s">
        <v>10</v>
      </c>
      <c r="J5" s="41" t="s">
        <v>11</v>
      </c>
      <c r="K5" s="68" t="s">
        <v>12</v>
      </c>
    </row>
    <row r="6" ht="37" customHeight="1" spans="2:11">
      <c r="B6" s="40" t="s">
        <v>13</v>
      </c>
      <c r="C6" s="41"/>
      <c r="D6" s="41"/>
      <c r="E6" s="41"/>
      <c r="F6" s="57">
        <f>SUM(F7:F14)</f>
        <v>16</v>
      </c>
      <c r="G6" s="41" t="s">
        <v>14</v>
      </c>
      <c r="H6" s="41" t="s">
        <v>14</v>
      </c>
      <c r="I6" s="41" t="s">
        <v>14</v>
      </c>
      <c r="J6" s="41" t="s">
        <v>14</v>
      </c>
      <c r="K6" s="68" t="s">
        <v>14</v>
      </c>
    </row>
    <row r="7" ht="124" customHeight="1" spans="2:11">
      <c r="B7" s="16">
        <v>1</v>
      </c>
      <c r="C7" s="58" t="s">
        <v>30</v>
      </c>
      <c r="D7" s="58" t="s">
        <v>31</v>
      </c>
      <c r="E7" s="58" t="s">
        <v>32</v>
      </c>
      <c r="F7" s="58">
        <v>1</v>
      </c>
      <c r="G7" s="59" t="s">
        <v>33</v>
      </c>
      <c r="H7" s="60" t="s">
        <v>34</v>
      </c>
      <c r="I7" s="60" t="s">
        <v>20</v>
      </c>
      <c r="J7" s="60" t="s">
        <v>21</v>
      </c>
      <c r="K7" s="35" t="s">
        <v>35</v>
      </c>
    </row>
    <row r="8" ht="162" customHeight="1" spans="2:11">
      <c r="B8" s="16">
        <v>2</v>
      </c>
      <c r="C8" s="58"/>
      <c r="D8" s="58" t="s">
        <v>36</v>
      </c>
      <c r="E8" s="58" t="s">
        <v>32</v>
      </c>
      <c r="F8" s="58">
        <v>1</v>
      </c>
      <c r="G8" s="59" t="s">
        <v>37</v>
      </c>
      <c r="H8" s="60" t="s">
        <v>34</v>
      </c>
      <c r="I8" s="60" t="s">
        <v>20</v>
      </c>
      <c r="J8" s="60" t="s">
        <v>21</v>
      </c>
      <c r="K8" s="35" t="s">
        <v>38</v>
      </c>
    </row>
    <row r="9" ht="297" customHeight="1" spans="2:11">
      <c r="B9" s="16">
        <v>3</v>
      </c>
      <c r="C9" s="58"/>
      <c r="D9" s="58" t="s">
        <v>39</v>
      </c>
      <c r="E9" s="58" t="s">
        <v>32</v>
      </c>
      <c r="F9" s="61">
        <v>1</v>
      </c>
      <c r="G9" s="59" t="s">
        <v>40</v>
      </c>
      <c r="H9" s="60" t="s">
        <v>41</v>
      </c>
      <c r="I9" s="60" t="s">
        <v>20</v>
      </c>
      <c r="J9" s="60" t="s">
        <v>21</v>
      </c>
      <c r="K9" s="35" t="s">
        <v>42</v>
      </c>
    </row>
    <row r="10" ht="122" customHeight="1" spans="2:11">
      <c r="B10" s="16">
        <v>4</v>
      </c>
      <c r="C10" s="58" t="s">
        <v>43</v>
      </c>
      <c r="D10" s="58" t="s">
        <v>44</v>
      </c>
      <c r="E10" s="58" t="s">
        <v>32</v>
      </c>
      <c r="F10" s="61">
        <v>3</v>
      </c>
      <c r="G10" s="62" t="s">
        <v>45</v>
      </c>
      <c r="H10" s="60" t="s">
        <v>41</v>
      </c>
      <c r="I10" s="60" t="s">
        <v>20</v>
      </c>
      <c r="J10" s="60" t="s">
        <v>21</v>
      </c>
      <c r="K10" s="69" t="s">
        <v>46</v>
      </c>
    </row>
    <row r="11" ht="117" customHeight="1" spans="2:11">
      <c r="B11" s="16">
        <v>5</v>
      </c>
      <c r="C11" s="58"/>
      <c r="D11" s="58" t="s">
        <v>47</v>
      </c>
      <c r="E11" s="58" t="s">
        <v>48</v>
      </c>
      <c r="F11" s="61">
        <v>8</v>
      </c>
      <c r="G11" s="62" t="s">
        <v>49</v>
      </c>
      <c r="H11" s="60" t="s">
        <v>50</v>
      </c>
      <c r="I11" s="60" t="s">
        <v>20</v>
      </c>
      <c r="J11" s="60" t="s">
        <v>51</v>
      </c>
      <c r="K11" s="69" t="s">
        <v>52</v>
      </c>
    </row>
    <row r="12" ht="133" customHeight="1" spans="2:11">
      <c r="B12" s="16">
        <v>6</v>
      </c>
      <c r="C12" s="58"/>
      <c r="D12" s="58" t="s">
        <v>47</v>
      </c>
      <c r="E12" s="58" t="s">
        <v>53</v>
      </c>
      <c r="F12" s="61"/>
      <c r="G12" s="62" t="s">
        <v>49</v>
      </c>
      <c r="H12" s="60" t="s">
        <v>50</v>
      </c>
      <c r="I12" s="60" t="s">
        <v>20</v>
      </c>
      <c r="J12" s="60" t="s">
        <v>51</v>
      </c>
      <c r="K12" s="69" t="s">
        <v>54</v>
      </c>
    </row>
    <row r="13" ht="137" customHeight="1" spans="2:11">
      <c r="B13" s="16">
        <v>7</v>
      </c>
      <c r="C13" s="58" t="s">
        <v>55</v>
      </c>
      <c r="D13" s="58" t="s">
        <v>56</v>
      </c>
      <c r="E13" s="58" t="s">
        <v>32</v>
      </c>
      <c r="F13" s="58">
        <v>1</v>
      </c>
      <c r="G13" s="59" t="s">
        <v>57</v>
      </c>
      <c r="H13" s="60" t="s">
        <v>58</v>
      </c>
      <c r="I13" s="60" t="s">
        <v>20</v>
      </c>
      <c r="J13" s="60" t="s">
        <v>21</v>
      </c>
      <c r="K13" s="35" t="s">
        <v>59</v>
      </c>
    </row>
    <row r="14" ht="128" customHeight="1" spans="2:11">
      <c r="B14" s="63">
        <v>8</v>
      </c>
      <c r="C14" s="64"/>
      <c r="D14" s="64" t="s">
        <v>60</v>
      </c>
      <c r="E14" s="64" t="s">
        <v>32</v>
      </c>
      <c r="F14" s="64">
        <v>1</v>
      </c>
      <c r="G14" s="65" t="s">
        <v>61</v>
      </c>
      <c r="H14" s="66" t="s">
        <v>50</v>
      </c>
      <c r="I14" s="66" t="s">
        <v>20</v>
      </c>
      <c r="J14" s="66" t="s">
        <v>21</v>
      </c>
      <c r="K14" s="36" t="s">
        <v>62</v>
      </c>
    </row>
  </sheetData>
  <mergeCells count="13">
    <mergeCell ref="A2:K2"/>
    <mergeCell ref="H4:K4"/>
    <mergeCell ref="B6:E6"/>
    <mergeCell ref="B4:B5"/>
    <mergeCell ref="C4:C5"/>
    <mergeCell ref="C7:C9"/>
    <mergeCell ref="C10:C12"/>
    <mergeCell ref="C13:C14"/>
    <mergeCell ref="D4:D5"/>
    <mergeCell ref="E4:E5"/>
    <mergeCell ref="F4:F5"/>
    <mergeCell ref="F11:F12"/>
    <mergeCell ref="G4:G5"/>
  </mergeCells>
  <pageMargins left="0.751388888888889" right="0.751388888888889" top="0.708333333333333" bottom="0.550694444444444" header="0.5" footer="0.393055555555556"/>
  <pageSetup paperSize="9" scale="56"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60"/>
  <sheetViews>
    <sheetView zoomScale="85" zoomScaleNormal="85" zoomScaleSheetLayoutView="85" workbookViewId="0">
      <selection activeCell="A1" sqref="$A1:$XFD1"/>
    </sheetView>
  </sheetViews>
  <sheetFormatPr defaultColWidth="9" defaultRowHeight="13.5"/>
  <cols>
    <col min="1" max="1" width="3.575" style="1" customWidth="1"/>
    <col min="2" max="2" width="7.5" style="1" customWidth="1"/>
    <col min="3" max="3" width="8.675" style="1" customWidth="1"/>
    <col min="4" max="4" width="11.7583333333333" style="1" customWidth="1"/>
    <col min="5" max="5" width="10.5" style="1" customWidth="1"/>
    <col min="6" max="6" width="8.825" style="1" customWidth="1"/>
    <col min="7" max="7" width="71.075" style="1" customWidth="1"/>
    <col min="8" max="8" width="11.325" style="1" customWidth="1"/>
    <col min="9" max="9" width="10.575" style="1" customWidth="1"/>
    <col min="10" max="10" width="10.1416666666667" style="1" customWidth="1"/>
    <col min="11" max="11" width="76.7833333333333" style="1" customWidth="1"/>
    <col min="12" max="31" width="9" style="1"/>
    <col min="32" max="16384" width="42.5" style="1"/>
  </cols>
  <sheetData>
    <row r="1" ht="36" customHeight="1" spans="1:1">
      <c r="A1" s="2" t="s">
        <v>63</v>
      </c>
    </row>
    <row r="2" s="1" customFormat="1" ht="55" customHeight="1" spans="1:11">
      <c r="A2" s="3" t="s">
        <v>64</v>
      </c>
      <c r="B2" s="3"/>
      <c r="C2" s="3"/>
      <c r="D2" s="3"/>
      <c r="E2" s="3"/>
      <c r="F2" s="3"/>
      <c r="G2" s="3"/>
      <c r="H2" s="3"/>
      <c r="I2" s="3"/>
      <c r="J2" s="3"/>
      <c r="K2" s="3"/>
    </row>
    <row r="3" s="1" customFormat="1" ht="17.1" customHeight="1" spans="1:9">
      <c r="A3" s="4"/>
      <c r="B3" s="5"/>
      <c r="C3" s="5"/>
      <c r="D3" s="5"/>
      <c r="E3" s="5"/>
      <c r="F3" s="5"/>
      <c r="G3" s="5"/>
      <c r="H3" s="5"/>
      <c r="I3" s="30"/>
    </row>
    <row r="4" ht="22" customHeight="1" spans="2:11">
      <c r="B4" s="37" t="s">
        <v>2</v>
      </c>
      <c r="C4" s="38" t="s">
        <v>3</v>
      </c>
      <c r="D4" s="38" t="s">
        <v>4</v>
      </c>
      <c r="E4" s="38" t="s">
        <v>5</v>
      </c>
      <c r="F4" s="38" t="s">
        <v>6</v>
      </c>
      <c r="G4" s="39" t="s">
        <v>7</v>
      </c>
      <c r="H4" s="39" t="s">
        <v>8</v>
      </c>
      <c r="I4" s="39"/>
      <c r="J4" s="39"/>
      <c r="K4" s="54"/>
    </row>
    <row r="5" ht="42" customHeight="1" spans="2:11">
      <c r="B5" s="40"/>
      <c r="C5" s="41"/>
      <c r="D5" s="41"/>
      <c r="E5" s="41"/>
      <c r="F5" s="41"/>
      <c r="G5" s="42"/>
      <c r="H5" s="42" t="s">
        <v>9</v>
      </c>
      <c r="I5" s="42" t="s">
        <v>10</v>
      </c>
      <c r="J5" s="42" t="s">
        <v>11</v>
      </c>
      <c r="K5" s="32" t="s">
        <v>12</v>
      </c>
    </row>
    <row r="6" ht="52" customHeight="1" spans="2:11">
      <c r="B6" s="43" t="s">
        <v>13</v>
      </c>
      <c r="C6" s="44"/>
      <c r="D6" s="44"/>
      <c r="E6" s="45"/>
      <c r="F6" s="41">
        <f ca="1">SUM(F7:F95:F95)</f>
        <v>46</v>
      </c>
      <c r="G6" s="42" t="s">
        <v>14</v>
      </c>
      <c r="H6" s="42" t="s">
        <v>14</v>
      </c>
      <c r="I6" s="42" t="s">
        <v>14</v>
      </c>
      <c r="J6" s="42" t="s">
        <v>14</v>
      </c>
      <c r="K6" s="55" t="s">
        <v>14</v>
      </c>
    </row>
    <row r="7" ht="121" customHeight="1" spans="2:11">
      <c r="B7" s="46">
        <v>1</v>
      </c>
      <c r="C7" s="23" t="s">
        <v>65</v>
      </c>
      <c r="D7" s="23" t="s">
        <v>66</v>
      </c>
      <c r="E7" s="23" t="s">
        <v>67</v>
      </c>
      <c r="F7" s="23">
        <v>1</v>
      </c>
      <c r="G7" s="24" t="s">
        <v>68</v>
      </c>
      <c r="H7" s="23" t="s">
        <v>69</v>
      </c>
      <c r="I7" s="23" t="s">
        <v>70</v>
      </c>
      <c r="J7" s="23" t="s">
        <v>21</v>
      </c>
      <c r="K7" s="35" t="s">
        <v>71</v>
      </c>
    </row>
    <row r="8" ht="99" customHeight="1" spans="2:11">
      <c r="B8" s="46">
        <v>2</v>
      </c>
      <c r="C8" s="47" t="s">
        <v>72</v>
      </c>
      <c r="D8" s="47" t="s">
        <v>73</v>
      </c>
      <c r="E8" s="47" t="s">
        <v>74</v>
      </c>
      <c r="F8" s="23">
        <v>1</v>
      </c>
      <c r="G8" s="24" t="s">
        <v>75</v>
      </c>
      <c r="H8" s="23" t="s">
        <v>76</v>
      </c>
      <c r="I8" s="23" t="s">
        <v>70</v>
      </c>
      <c r="J8" s="23" t="s">
        <v>51</v>
      </c>
      <c r="K8" s="35" t="s">
        <v>77</v>
      </c>
    </row>
    <row r="9" ht="99" customHeight="1" spans="2:11">
      <c r="B9" s="48">
        <v>3</v>
      </c>
      <c r="C9" s="49" t="s">
        <v>78</v>
      </c>
      <c r="D9" s="47" t="s">
        <v>66</v>
      </c>
      <c r="E9" s="47" t="s">
        <v>79</v>
      </c>
      <c r="F9" s="50">
        <v>1</v>
      </c>
      <c r="G9" s="24" t="s">
        <v>80</v>
      </c>
      <c r="H9" s="23" t="s">
        <v>50</v>
      </c>
      <c r="I9" s="23" t="s">
        <v>70</v>
      </c>
      <c r="J9" s="23" t="s">
        <v>21</v>
      </c>
      <c r="K9" s="35" t="s">
        <v>81</v>
      </c>
    </row>
    <row r="10" ht="82" customHeight="1" spans="2:11">
      <c r="B10" s="46">
        <v>4</v>
      </c>
      <c r="C10" s="23" t="s">
        <v>78</v>
      </c>
      <c r="D10" s="23" t="s">
        <v>82</v>
      </c>
      <c r="E10" s="23" t="s">
        <v>83</v>
      </c>
      <c r="F10" s="23">
        <v>1</v>
      </c>
      <c r="G10" s="24" t="s">
        <v>84</v>
      </c>
      <c r="H10" s="23" t="s">
        <v>50</v>
      </c>
      <c r="I10" s="23" t="s">
        <v>70</v>
      </c>
      <c r="J10" s="23" t="s">
        <v>51</v>
      </c>
      <c r="K10" s="35" t="s">
        <v>85</v>
      </c>
    </row>
    <row r="11" ht="148" customHeight="1" spans="2:11">
      <c r="B11" s="46">
        <v>5</v>
      </c>
      <c r="C11" s="23" t="s">
        <v>86</v>
      </c>
      <c r="D11" s="23" t="s">
        <v>87</v>
      </c>
      <c r="E11" s="23" t="s">
        <v>88</v>
      </c>
      <c r="F11" s="23">
        <v>1</v>
      </c>
      <c r="G11" s="24" t="s">
        <v>89</v>
      </c>
      <c r="H11" s="23" t="s">
        <v>50</v>
      </c>
      <c r="I11" s="23" t="s">
        <v>70</v>
      </c>
      <c r="J11" s="23" t="s">
        <v>90</v>
      </c>
      <c r="K11" s="35" t="s">
        <v>91</v>
      </c>
    </row>
    <row r="12" ht="167" customHeight="1" spans="2:11">
      <c r="B12" s="46">
        <v>6</v>
      </c>
      <c r="C12" s="23" t="s">
        <v>86</v>
      </c>
      <c r="D12" s="23" t="s">
        <v>92</v>
      </c>
      <c r="E12" s="23" t="s">
        <v>74</v>
      </c>
      <c r="F12" s="23">
        <v>1</v>
      </c>
      <c r="G12" s="24" t="s">
        <v>93</v>
      </c>
      <c r="H12" s="23" t="s">
        <v>50</v>
      </c>
      <c r="I12" s="23" t="s">
        <v>70</v>
      </c>
      <c r="J12" s="23" t="s">
        <v>51</v>
      </c>
      <c r="K12" s="35" t="s">
        <v>94</v>
      </c>
    </row>
    <row r="13" ht="153" customHeight="1" spans="2:11">
      <c r="B13" s="46">
        <v>7</v>
      </c>
      <c r="C13" s="47" t="s">
        <v>95</v>
      </c>
      <c r="D13" s="47" t="s">
        <v>96</v>
      </c>
      <c r="E13" s="47" t="s">
        <v>67</v>
      </c>
      <c r="F13" s="23">
        <v>1</v>
      </c>
      <c r="G13" s="51" t="s">
        <v>97</v>
      </c>
      <c r="H13" s="23" t="s">
        <v>50</v>
      </c>
      <c r="I13" s="23" t="s">
        <v>70</v>
      </c>
      <c r="J13" s="23" t="s">
        <v>21</v>
      </c>
      <c r="K13" s="35" t="s">
        <v>98</v>
      </c>
    </row>
    <row r="14" ht="136" customHeight="1" spans="2:11">
      <c r="B14" s="46"/>
      <c r="C14" s="47"/>
      <c r="D14" s="47" t="s">
        <v>99</v>
      </c>
      <c r="E14" s="47" t="s">
        <v>48</v>
      </c>
      <c r="F14" s="23"/>
      <c r="G14" s="51"/>
      <c r="H14" s="23"/>
      <c r="I14" s="23"/>
      <c r="J14" s="23"/>
      <c r="K14" s="35" t="s">
        <v>100</v>
      </c>
    </row>
    <row r="15" ht="145" customHeight="1" spans="2:11">
      <c r="B15" s="46">
        <v>8</v>
      </c>
      <c r="C15" s="47" t="s">
        <v>95</v>
      </c>
      <c r="D15" s="47" t="s">
        <v>101</v>
      </c>
      <c r="E15" s="47" t="s">
        <v>67</v>
      </c>
      <c r="F15" s="23">
        <v>1</v>
      </c>
      <c r="G15" s="24" t="s">
        <v>97</v>
      </c>
      <c r="H15" s="23" t="s">
        <v>50</v>
      </c>
      <c r="I15" s="23" t="s">
        <v>70</v>
      </c>
      <c r="J15" s="23" t="s">
        <v>21</v>
      </c>
      <c r="K15" s="35" t="s">
        <v>102</v>
      </c>
    </row>
    <row r="16" ht="145" customHeight="1" spans="2:11">
      <c r="B16" s="46"/>
      <c r="C16" s="47"/>
      <c r="D16" s="47" t="s">
        <v>103</v>
      </c>
      <c r="E16" s="47" t="s">
        <v>48</v>
      </c>
      <c r="F16" s="23"/>
      <c r="G16" s="24"/>
      <c r="H16" s="23"/>
      <c r="I16" s="23"/>
      <c r="J16" s="23"/>
      <c r="K16" s="35" t="s">
        <v>104</v>
      </c>
    </row>
    <row r="17" ht="136" customHeight="1" spans="2:11">
      <c r="B17" s="46">
        <v>9</v>
      </c>
      <c r="C17" s="47" t="s">
        <v>95</v>
      </c>
      <c r="D17" s="47" t="s">
        <v>105</v>
      </c>
      <c r="E17" s="47" t="s">
        <v>67</v>
      </c>
      <c r="F17" s="23">
        <v>1</v>
      </c>
      <c r="G17" s="24" t="s">
        <v>106</v>
      </c>
      <c r="H17" s="23" t="s">
        <v>50</v>
      </c>
      <c r="I17" s="23" t="s">
        <v>70</v>
      </c>
      <c r="J17" s="23" t="s">
        <v>107</v>
      </c>
      <c r="K17" s="35" t="s">
        <v>108</v>
      </c>
    </row>
    <row r="18" ht="123" customHeight="1" spans="2:11">
      <c r="B18" s="46"/>
      <c r="C18" s="47"/>
      <c r="D18" s="47" t="s">
        <v>109</v>
      </c>
      <c r="E18" s="47" t="s">
        <v>48</v>
      </c>
      <c r="F18" s="23"/>
      <c r="G18" s="24"/>
      <c r="H18" s="23"/>
      <c r="I18" s="23"/>
      <c r="J18" s="23" t="s">
        <v>107</v>
      </c>
      <c r="K18" s="35" t="s">
        <v>110</v>
      </c>
    </row>
    <row r="19" ht="132" customHeight="1" spans="2:11">
      <c r="B19" s="46"/>
      <c r="C19" s="47"/>
      <c r="D19" s="47" t="s">
        <v>111</v>
      </c>
      <c r="E19" s="47" t="s">
        <v>53</v>
      </c>
      <c r="F19" s="23"/>
      <c r="G19" s="24"/>
      <c r="H19" s="23"/>
      <c r="I19" s="23"/>
      <c r="J19" s="23" t="s">
        <v>90</v>
      </c>
      <c r="K19" s="35" t="s">
        <v>112</v>
      </c>
    </row>
    <row r="20" ht="133" customHeight="1" spans="2:11">
      <c r="B20" s="21">
        <v>10</v>
      </c>
      <c r="C20" s="47" t="s">
        <v>95</v>
      </c>
      <c r="D20" s="47" t="s">
        <v>113</v>
      </c>
      <c r="E20" s="47" t="s">
        <v>88</v>
      </c>
      <c r="F20" s="23">
        <v>1</v>
      </c>
      <c r="G20" s="24" t="s">
        <v>114</v>
      </c>
      <c r="H20" s="23" t="s">
        <v>50</v>
      </c>
      <c r="I20" s="23" t="s">
        <v>70</v>
      </c>
      <c r="J20" s="23" t="s">
        <v>90</v>
      </c>
      <c r="K20" s="35" t="s">
        <v>115</v>
      </c>
    </row>
    <row r="21" ht="124" customHeight="1" spans="2:11">
      <c r="B21" s="21">
        <v>11</v>
      </c>
      <c r="C21" s="47" t="s">
        <v>95</v>
      </c>
      <c r="D21" s="47" t="s">
        <v>116</v>
      </c>
      <c r="E21" s="47" t="s">
        <v>88</v>
      </c>
      <c r="F21" s="23">
        <v>2</v>
      </c>
      <c r="G21" s="24" t="s">
        <v>114</v>
      </c>
      <c r="H21" s="23" t="s">
        <v>50</v>
      </c>
      <c r="I21" s="23" t="s">
        <v>70</v>
      </c>
      <c r="J21" s="23" t="s">
        <v>90</v>
      </c>
      <c r="K21" s="35" t="s">
        <v>117</v>
      </c>
    </row>
    <row r="22" ht="87" customHeight="1" spans="2:11">
      <c r="B22" s="46">
        <v>12</v>
      </c>
      <c r="C22" s="47" t="s">
        <v>95</v>
      </c>
      <c r="D22" s="47" t="s">
        <v>118</v>
      </c>
      <c r="E22" s="47" t="s">
        <v>74</v>
      </c>
      <c r="F22" s="23">
        <v>2</v>
      </c>
      <c r="G22" s="24" t="s">
        <v>119</v>
      </c>
      <c r="H22" s="23" t="s">
        <v>50</v>
      </c>
      <c r="I22" s="23" t="s">
        <v>70</v>
      </c>
      <c r="J22" s="23" t="s">
        <v>51</v>
      </c>
      <c r="K22" s="35" t="s">
        <v>120</v>
      </c>
    </row>
    <row r="23" ht="94" customHeight="1" spans="2:11">
      <c r="B23" s="46">
        <v>13</v>
      </c>
      <c r="C23" s="47" t="s">
        <v>95</v>
      </c>
      <c r="D23" s="47" t="s">
        <v>121</v>
      </c>
      <c r="E23" s="23" t="s">
        <v>74</v>
      </c>
      <c r="F23" s="23">
        <v>1</v>
      </c>
      <c r="G23" s="24" t="s">
        <v>119</v>
      </c>
      <c r="H23" s="23" t="s">
        <v>50</v>
      </c>
      <c r="I23" s="23" t="s">
        <v>70</v>
      </c>
      <c r="J23" s="23" t="s">
        <v>51</v>
      </c>
      <c r="K23" s="35" t="s">
        <v>122</v>
      </c>
    </row>
    <row r="24" ht="138" customHeight="1" spans="2:11">
      <c r="B24" s="46">
        <v>14</v>
      </c>
      <c r="C24" s="23" t="s">
        <v>95</v>
      </c>
      <c r="D24" s="47" t="s">
        <v>123</v>
      </c>
      <c r="E24" s="47" t="s">
        <v>53</v>
      </c>
      <c r="F24" s="23">
        <v>1</v>
      </c>
      <c r="G24" s="24" t="s">
        <v>124</v>
      </c>
      <c r="H24" s="23" t="s">
        <v>50</v>
      </c>
      <c r="I24" s="23" t="s">
        <v>70</v>
      </c>
      <c r="J24" s="23" t="s">
        <v>21</v>
      </c>
      <c r="K24" s="35" t="s">
        <v>125</v>
      </c>
    </row>
    <row r="25" ht="181" customHeight="1" spans="2:11">
      <c r="B25" s="21">
        <v>15</v>
      </c>
      <c r="C25" s="23" t="s">
        <v>95</v>
      </c>
      <c r="D25" s="47" t="s">
        <v>126</v>
      </c>
      <c r="E25" s="47" t="s">
        <v>88</v>
      </c>
      <c r="F25" s="23">
        <v>1</v>
      </c>
      <c r="G25" s="24" t="s">
        <v>124</v>
      </c>
      <c r="H25" s="23" t="s">
        <v>50</v>
      </c>
      <c r="I25" s="23" t="s">
        <v>70</v>
      </c>
      <c r="J25" s="23" t="s">
        <v>90</v>
      </c>
      <c r="K25" s="35" t="s">
        <v>127</v>
      </c>
    </row>
    <row r="26" ht="268" customHeight="1" spans="2:11">
      <c r="B26" s="21">
        <v>16</v>
      </c>
      <c r="C26" s="47" t="s">
        <v>95</v>
      </c>
      <c r="D26" s="47" t="s">
        <v>128</v>
      </c>
      <c r="E26" s="47" t="s">
        <v>88</v>
      </c>
      <c r="F26" s="23">
        <v>1</v>
      </c>
      <c r="G26" s="24" t="s">
        <v>124</v>
      </c>
      <c r="H26" s="23" t="s">
        <v>50</v>
      </c>
      <c r="I26" s="23" t="s">
        <v>70</v>
      </c>
      <c r="J26" s="23" t="s">
        <v>90</v>
      </c>
      <c r="K26" s="35" t="s">
        <v>129</v>
      </c>
    </row>
    <row r="27" ht="136" customHeight="1" spans="2:11">
      <c r="B27" s="46">
        <v>17</v>
      </c>
      <c r="C27" s="47" t="s">
        <v>95</v>
      </c>
      <c r="D27" s="47" t="s">
        <v>130</v>
      </c>
      <c r="E27" s="47" t="s">
        <v>48</v>
      </c>
      <c r="F27" s="23">
        <v>1</v>
      </c>
      <c r="G27" s="24" t="s">
        <v>131</v>
      </c>
      <c r="H27" s="23" t="s">
        <v>50</v>
      </c>
      <c r="I27" s="23" t="s">
        <v>70</v>
      </c>
      <c r="J27" s="23" t="s">
        <v>21</v>
      </c>
      <c r="K27" s="35" t="s">
        <v>132</v>
      </c>
    </row>
    <row r="28" ht="112" customHeight="1" spans="2:11">
      <c r="B28" s="46"/>
      <c r="C28" s="47"/>
      <c r="D28" s="47" t="s">
        <v>133</v>
      </c>
      <c r="E28" s="47" t="s">
        <v>53</v>
      </c>
      <c r="F28" s="23"/>
      <c r="G28" s="24"/>
      <c r="H28" s="23"/>
      <c r="I28" s="23"/>
      <c r="J28" s="23"/>
      <c r="K28" s="35" t="s">
        <v>134</v>
      </c>
    </row>
    <row r="29" ht="107" customHeight="1" spans="2:11">
      <c r="B29" s="46">
        <v>18</v>
      </c>
      <c r="C29" s="47" t="s">
        <v>95</v>
      </c>
      <c r="D29" s="47" t="s">
        <v>135</v>
      </c>
      <c r="E29" s="47" t="s">
        <v>74</v>
      </c>
      <c r="F29" s="23">
        <v>1</v>
      </c>
      <c r="G29" s="24" t="s">
        <v>136</v>
      </c>
      <c r="H29" s="23" t="s">
        <v>50</v>
      </c>
      <c r="I29" s="23" t="s">
        <v>70</v>
      </c>
      <c r="J29" s="23" t="s">
        <v>51</v>
      </c>
      <c r="K29" s="35" t="s">
        <v>137</v>
      </c>
    </row>
    <row r="30" ht="128" customHeight="1" spans="2:11">
      <c r="B30" s="21">
        <v>19</v>
      </c>
      <c r="C30" s="47" t="s">
        <v>95</v>
      </c>
      <c r="D30" s="47" t="s">
        <v>138</v>
      </c>
      <c r="E30" s="47" t="s">
        <v>88</v>
      </c>
      <c r="F30" s="23">
        <v>1</v>
      </c>
      <c r="G30" s="24" t="s">
        <v>139</v>
      </c>
      <c r="H30" s="23" t="s">
        <v>50</v>
      </c>
      <c r="I30" s="23" t="s">
        <v>70</v>
      </c>
      <c r="J30" s="23" t="s">
        <v>90</v>
      </c>
      <c r="K30" s="35" t="s">
        <v>140</v>
      </c>
    </row>
    <row r="31" ht="120" customHeight="1" spans="2:11">
      <c r="B31" s="21">
        <v>20</v>
      </c>
      <c r="C31" s="47" t="s">
        <v>95</v>
      </c>
      <c r="D31" s="47" t="s">
        <v>141</v>
      </c>
      <c r="E31" s="47" t="s">
        <v>88</v>
      </c>
      <c r="F31" s="23">
        <v>1</v>
      </c>
      <c r="G31" s="24" t="s">
        <v>142</v>
      </c>
      <c r="H31" s="23" t="s">
        <v>50</v>
      </c>
      <c r="I31" s="23" t="s">
        <v>70</v>
      </c>
      <c r="J31" s="23" t="s">
        <v>90</v>
      </c>
      <c r="K31" s="35" t="s">
        <v>143</v>
      </c>
    </row>
    <row r="32" ht="116" customHeight="1" spans="2:11">
      <c r="B32" s="46">
        <v>21</v>
      </c>
      <c r="C32" s="47" t="s">
        <v>95</v>
      </c>
      <c r="D32" s="23" t="s">
        <v>144</v>
      </c>
      <c r="E32" s="47" t="s">
        <v>74</v>
      </c>
      <c r="F32" s="23">
        <v>1</v>
      </c>
      <c r="G32" s="24" t="s">
        <v>145</v>
      </c>
      <c r="H32" s="23" t="s">
        <v>50</v>
      </c>
      <c r="I32" s="23" t="s">
        <v>70</v>
      </c>
      <c r="J32" s="23" t="s">
        <v>51</v>
      </c>
      <c r="K32" s="35" t="s">
        <v>146</v>
      </c>
    </row>
    <row r="33" ht="133" customHeight="1" spans="2:11">
      <c r="B33" s="46">
        <v>22</v>
      </c>
      <c r="C33" s="47" t="s">
        <v>95</v>
      </c>
      <c r="D33" s="47" t="s">
        <v>147</v>
      </c>
      <c r="E33" s="47" t="s">
        <v>74</v>
      </c>
      <c r="F33" s="52">
        <v>1</v>
      </c>
      <c r="G33" s="24" t="s">
        <v>148</v>
      </c>
      <c r="H33" s="23" t="s">
        <v>50</v>
      </c>
      <c r="I33" s="23" t="s">
        <v>70</v>
      </c>
      <c r="J33" s="23" t="s">
        <v>51</v>
      </c>
      <c r="K33" s="35" t="s">
        <v>149</v>
      </c>
    </row>
    <row r="34" ht="100" customHeight="1" spans="2:11">
      <c r="B34" s="46">
        <v>23</v>
      </c>
      <c r="C34" s="47" t="s">
        <v>95</v>
      </c>
      <c r="D34" s="47" t="s">
        <v>150</v>
      </c>
      <c r="E34" s="47" t="s">
        <v>74</v>
      </c>
      <c r="F34" s="52">
        <v>1</v>
      </c>
      <c r="G34" s="24" t="s">
        <v>151</v>
      </c>
      <c r="H34" s="23" t="s">
        <v>50</v>
      </c>
      <c r="I34" s="23" t="s">
        <v>70</v>
      </c>
      <c r="J34" s="23" t="s">
        <v>51</v>
      </c>
      <c r="K34" s="35" t="s">
        <v>152</v>
      </c>
    </row>
    <row r="35" ht="176" customHeight="1" spans="2:11">
      <c r="B35" s="46">
        <v>24</v>
      </c>
      <c r="C35" s="47" t="s">
        <v>95</v>
      </c>
      <c r="D35" s="47" t="s">
        <v>153</v>
      </c>
      <c r="E35" s="47" t="s">
        <v>48</v>
      </c>
      <c r="F35" s="52">
        <v>1</v>
      </c>
      <c r="G35" s="24" t="s">
        <v>154</v>
      </c>
      <c r="H35" s="23" t="s">
        <v>50</v>
      </c>
      <c r="I35" s="23" t="s">
        <v>70</v>
      </c>
      <c r="J35" s="23" t="s">
        <v>107</v>
      </c>
      <c r="K35" s="35" t="s">
        <v>155</v>
      </c>
    </row>
    <row r="36" ht="296" customHeight="1" spans="2:11">
      <c r="B36" s="46">
        <v>25</v>
      </c>
      <c r="C36" s="47" t="s">
        <v>95</v>
      </c>
      <c r="D36" s="47" t="s">
        <v>156</v>
      </c>
      <c r="E36" s="47" t="s">
        <v>74</v>
      </c>
      <c r="F36" s="23">
        <v>1</v>
      </c>
      <c r="G36" s="24" t="s">
        <v>157</v>
      </c>
      <c r="H36" s="23" t="s">
        <v>50</v>
      </c>
      <c r="I36" s="23" t="s">
        <v>70</v>
      </c>
      <c r="J36" s="23" t="s">
        <v>51</v>
      </c>
      <c r="K36" s="35" t="s">
        <v>158</v>
      </c>
    </row>
    <row r="37" ht="123" customHeight="1" spans="2:11">
      <c r="B37" s="46">
        <v>26</v>
      </c>
      <c r="C37" s="47" t="s">
        <v>95</v>
      </c>
      <c r="D37" s="47" t="s">
        <v>159</v>
      </c>
      <c r="E37" s="47" t="s">
        <v>48</v>
      </c>
      <c r="F37" s="23">
        <v>2</v>
      </c>
      <c r="G37" s="24" t="s">
        <v>160</v>
      </c>
      <c r="H37" s="23" t="s">
        <v>50</v>
      </c>
      <c r="I37" s="23" t="s">
        <v>70</v>
      </c>
      <c r="J37" s="23" t="s">
        <v>107</v>
      </c>
      <c r="K37" s="35" t="s">
        <v>161</v>
      </c>
    </row>
    <row r="38" ht="135" customHeight="1" spans="2:11">
      <c r="B38" s="46"/>
      <c r="C38" s="47"/>
      <c r="D38" s="47" t="s">
        <v>162</v>
      </c>
      <c r="E38" s="47" t="s">
        <v>53</v>
      </c>
      <c r="F38" s="23"/>
      <c r="G38" s="24"/>
      <c r="H38" s="23"/>
      <c r="I38" s="23"/>
      <c r="J38" s="23" t="s">
        <v>21</v>
      </c>
      <c r="K38" s="35" t="s">
        <v>163</v>
      </c>
    </row>
    <row r="39" ht="120" customHeight="1" spans="2:11">
      <c r="B39" s="46"/>
      <c r="C39" s="47"/>
      <c r="D39" s="47" t="s">
        <v>164</v>
      </c>
      <c r="E39" s="47" t="s">
        <v>74</v>
      </c>
      <c r="F39" s="23"/>
      <c r="G39" s="24"/>
      <c r="H39" s="23"/>
      <c r="I39" s="23"/>
      <c r="J39" s="23" t="s">
        <v>51</v>
      </c>
      <c r="K39" s="35" t="s">
        <v>165</v>
      </c>
    </row>
    <row r="40" ht="90" customHeight="1" spans="2:11">
      <c r="B40" s="46">
        <v>27</v>
      </c>
      <c r="C40" s="23" t="s">
        <v>166</v>
      </c>
      <c r="D40" s="23" t="s">
        <v>167</v>
      </c>
      <c r="E40" s="23" t="s">
        <v>48</v>
      </c>
      <c r="F40" s="23">
        <v>1</v>
      </c>
      <c r="G40" s="24" t="s">
        <v>168</v>
      </c>
      <c r="H40" s="23" t="s">
        <v>50</v>
      </c>
      <c r="I40" s="23" t="s">
        <v>70</v>
      </c>
      <c r="J40" s="23" t="s">
        <v>169</v>
      </c>
      <c r="K40" s="35" t="s">
        <v>170</v>
      </c>
    </row>
    <row r="41" ht="98" customHeight="1" spans="2:11">
      <c r="B41" s="46"/>
      <c r="C41" s="23"/>
      <c r="D41" s="23" t="s">
        <v>171</v>
      </c>
      <c r="E41" s="23" t="s">
        <v>53</v>
      </c>
      <c r="F41" s="23"/>
      <c r="G41" s="24"/>
      <c r="H41" s="23"/>
      <c r="I41" s="23"/>
      <c r="J41" s="23" t="s">
        <v>21</v>
      </c>
      <c r="K41" s="35" t="s">
        <v>172</v>
      </c>
    </row>
    <row r="42" ht="91" customHeight="1" spans="2:11">
      <c r="B42" s="46"/>
      <c r="C42" s="23"/>
      <c r="D42" s="23" t="s">
        <v>173</v>
      </c>
      <c r="E42" s="23" t="s">
        <v>74</v>
      </c>
      <c r="F42" s="23"/>
      <c r="G42" s="24"/>
      <c r="H42" s="23"/>
      <c r="I42" s="23"/>
      <c r="J42" s="23" t="s">
        <v>51</v>
      </c>
      <c r="K42" s="35" t="s">
        <v>174</v>
      </c>
    </row>
    <row r="43" ht="118" customHeight="1" spans="2:11">
      <c r="B43" s="46">
        <v>28</v>
      </c>
      <c r="C43" s="23" t="s">
        <v>166</v>
      </c>
      <c r="D43" s="23" t="s">
        <v>175</v>
      </c>
      <c r="E43" s="23" t="s">
        <v>74</v>
      </c>
      <c r="F43" s="23">
        <v>1</v>
      </c>
      <c r="G43" s="24" t="s">
        <v>176</v>
      </c>
      <c r="H43" s="23" t="s">
        <v>50</v>
      </c>
      <c r="I43" s="23" t="s">
        <v>70</v>
      </c>
      <c r="J43" s="23" t="s">
        <v>51</v>
      </c>
      <c r="K43" s="35" t="s">
        <v>177</v>
      </c>
    </row>
    <row r="44" ht="105" customHeight="1" spans="2:11">
      <c r="B44" s="46">
        <v>29</v>
      </c>
      <c r="C44" s="23" t="s">
        <v>166</v>
      </c>
      <c r="D44" s="23" t="s">
        <v>178</v>
      </c>
      <c r="E44" s="23" t="s">
        <v>48</v>
      </c>
      <c r="F44" s="23">
        <v>1</v>
      </c>
      <c r="G44" s="24" t="s">
        <v>179</v>
      </c>
      <c r="H44" s="23" t="s">
        <v>50</v>
      </c>
      <c r="I44" s="23" t="s">
        <v>70</v>
      </c>
      <c r="J44" s="23" t="s">
        <v>21</v>
      </c>
      <c r="K44" s="35" t="s">
        <v>180</v>
      </c>
    </row>
    <row r="45" ht="97" customHeight="1" spans="2:11">
      <c r="B45" s="46"/>
      <c r="C45" s="23"/>
      <c r="D45" s="23" t="s">
        <v>181</v>
      </c>
      <c r="E45" s="23" t="s">
        <v>53</v>
      </c>
      <c r="F45" s="23"/>
      <c r="G45" s="24"/>
      <c r="H45" s="23"/>
      <c r="I45" s="23"/>
      <c r="J45" s="23" t="s">
        <v>21</v>
      </c>
      <c r="K45" s="35" t="s">
        <v>182</v>
      </c>
    </row>
    <row r="46" ht="83" customHeight="1" spans="2:11">
      <c r="B46" s="46"/>
      <c r="C46" s="23"/>
      <c r="D46" s="23" t="s">
        <v>183</v>
      </c>
      <c r="E46" s="23" t="s">
        <v>74</v>
      </c>
      <c r="F46" s="23"/>
      <c r="G46" s="24"/>
      <c r="H46" s="23"/>
      <c r="I46" s="23"/>
      <c r="J46" s="23" t="s">
        <v>51</v>
      </c>
      <c r="K46" s="35" t="s">
        <v>184</v>
      </c>
    </row>
    <row r="47" ht="78" customHeight="1" spans="2:11">
      <c r="B47" s="46">
        <v>30</v>
      </c>
      <c r="C47" s="23" t="s">
        <v>166</v>
      </c>
      <c r="D47" s="23" t="s">
        <v>185</v>
      </c>
      <c r="E47" s="23" t="s">
        <v>74</v>
      </c>
      <c r="F47" s="23">
        <v>1</v>
      </c>
      <c r="G47" s="24" t="s">
        <v>186</v>
      </c>
      <c r="H47" s="23" t="s">
        <v>50</v>
      </c>
      <c r="I47" s="23" t="s">
        <v>70</v>
      </c>
      <c r="J47" s="23" t="s">
        <v>51</v>
      </c>
      <c r="K47" s="35" t="s">
        <v>187</v>
      </c>
    </row>
    <row r="48" ht="99" customHeight="1" spans="2:11">
      <c r="B48" s="46">
        <v>31</v>
      </c>
      <c r="C48" s="23" t="s">
        <v>188</v>
      </c>
      <c r="D48" s="23" t="s">
        <v>189</v>
      </c>
      <c r="E48" s="23" t="s">
        <v>190</v>
      </c>
      <c r="F48" s="23">
        <v>1</v>
      </c>
      <c r="G48" s="24" t="s">
        <v>191</v>
      </c>
      <c r="H48" s="23" t="s">
        <v>50</v>
      </c>
      <c r="I48" s="23" t="s">
        <v>70</v>
      </c>
      <c r="J48" s="23" t="s">
        <v>21</v>
      </c>
      <c r="K48" s="35" t="s">
        <v>192</v>
      </c>
    </row>
    <row r="49" ht="100" customHeight="1" spans="2:11">
      <c r="B49" s="46"/>
      <c r="C49" s="23"/>
      <c r="D49" s="23" t="s">
        <v>66</v>
      </c>
      <c r="E49" s="23" t="s">
        <v>67</v>
      </c>
      <c r="F49" s="23"/>
      <c r="G49" s="24" t="s">
        <v>193</v>
      </c>
      <c r="H49" s="23"/>
      <c r="I49" s="23"/>
      <c r="J49" s="23"/>
      <c r="K49" s="35" t="s">
        <v>194</v>
      </c>
    </row>
    <row r="50" ht="116" customHeight="1" spans="2:11">
      <c r="B50" s="46">
        <v>32</v>
      </c>
      <c r="C50" s="23" t="s">
        <v>188</v>
      </c>
      <c r="D50" s="23" t="s">
        <v>195</v>
      </c>
      <c r="E50" s="23" t="s">
        <v>48</v>
      </c>
      <c r="F50" s="23">
        <v>1</v>
      </c>
      <c r="G50" s="24" t="s">
        <v>196</v>
      </c>
      <c r="H50" s="23" t="s">
        <v>50</v>
      </c>
      <c r="I50" s="23" t="s">
        <v>70</v>
      </c>
      <c r="J50" s="23" t="s">
        <v>21</v>
      </c>
      <c r="K50" s="35" t="s">
        <v>197</v>
      </c>
    </row>
    <row r="51" ht="113" customHeight="1" spans="2:11">
      <c r="B51" s="46"/>
      <c r="C51" s="23"/>
      <c r="D51" s="23" t="s">
        <v>198</v>
      </c>
      <c r="E51" s="23" t="s">
        <v>53</v>
      </c>
      <c r="F51" s="23"/>
      <c r="G51" s="24"/>
      <c r="H51" s="23"/>
      <c r="I51" s="23"/>
      <c r="J51" s="23"/>
      <c r="K51" s="35" t="s">
        <v>199</v>
      </c>
    </row>
    <row r="52" ht="112" customHeight="1" spans="2:11">
      <c r="B52" s="46">
        <v>33</v>
      </c>
      <c r="C52" s="23" t="s">
        <v>188</v>
      </c>
      <c r="D52" s="23" t="s">
        <v>200</v>
      </c>
      <c r="E52" s="23" t="s">
        <v>48</v>
      </c>
      <c r="F52" s="23">
        <v>1</v>
      </c>
      <c r="G52" s="24" t="s">
        <v>201</v>
      </c>
      <c r="H52" s="23" t="s">
        <v>50</v>
      </c>
      <c r="I52" s="23" t="s">
        <v>70</v>
      </c>
      <c r="J52" s="23" t="s">
        <v>21</v>
      </c>
      <c r="K52" s="35" t="s">
        <v>202</v>
      </c>
    </row>
    <row r="53" ht="150" customHeight="1" spans="2:11">
      <c r="B53" s="46"/>
      <c r="C53" s="23"/>
      <c r="D53" s="23" t="s">
        <v>203</v>
      </c>
      <c r="E53" s="23" t="s">
        <v>53</v>
      </c>
      <c r="F53" s="23"/>
      <c r="G53" s="24"/>
      <c r="H53" s="23"/>
      <c r="I53" s="23"/>
      <c r="J53" s="23"/>
      <c r="K53" s="35" t="s">
        <v>204</v>
      </c>
    </row>
    <row r="54" ht="153" customHeight="1" spans="2:11">
      <c r="B54" s="46">
        <v>34</v>
      </c>
      <c r="C54" s="23" t="s">
        <v>188</v>
      </c>
      <c r="D54" s="23" t="s">
        <v>205</v>
      </c>
      <c r="E54" s="23" t="s">
        <v>74</v>
      </c>
      <c r="F54" s="23">
        <v>2</v>
      </c>
      <c r="G54" s="24" t="s">
        <v>206</v>
      </c>
      <c r="H54" s="23" t="s">
        <v>50</v>
      </c>
      <c r="I54" s="23" t="s">
        <v>70</v>
      </c>
      <c r="J54" s="23" t="s">
        <v>51</v>
      </c>
      <c r="K54" s="56" t="s">
        <v>207</v>
      </c>
    </row>
    <row r="55" ht="157" customHeight="1" spans="2:11">
      <c r="B55" s="46">
        <v>35</v>
      </c>
      <c r="C55" s="23" t="s">
        <v>188</v>
      </c>
      <c r="D55" s="23" t="s">
        <v>208</v>
      </c>
      <c r="E55" s="23" t="s">
        <v>74</v>
      </c>
      <c r="F55" s="23">
        <v>1</v>
      </c>
      <c r="G55" s="24" t="s">
        <v>209</v>
      </c>
      <c r="H55" s="23" t="s">
        <v>50</v>
      </c>
      <c r="I55" s="23" t="s">
        <v>70</v>
      </c>
      <c r="J55" s="23" t="s">
        <v>51</v>
      </c>
      <c r="K55" s="35" t="s">
        <v>210</v>
      </c>
    </row>
    <row r="56" ht="150" customHeight="1" spans="2:11">
      <c r="B56" s="46">
        <v>36</v>
      </c>
      <c r="C56" s="23" t="s">
        <v>188</v>
      </c>
      <c r="D56" s="23" t="s">
        <v>211</v>
      </c>
      <c r="E56" s="23" t="s">
        <v>74</v>
      </c>
      <c r="F56" s="23">
        <v>2</v>
      </c>
      <c r="G56" s="24" t="s">
        <v>212</v>
      </c>
      <c r="H56" s="23" t="s">
        <v>50</v>
      </c>
      <c r="I56" s="23" t="s">
        <v>70</v>
      </c>
      <c r="J56" s="23" t="s">
        <v>51</v>
      </c>
      <c r="K56" s="56" t="s">
        <v>213</v>
      </c>
    </row>
    <row r="57" ht="198" customHeight="1" spans="2:11">
      <c r="B57" s="46">
        <v>37</v>
      </c>
      <c r="C57" s="23" t="s">
        <v>214</v>
      </c>
      <c r="D57" s="23" t="s">
        <v>215</v>
      </c>
      <c r="E57" s="23" t="s">
        <v>83</v>
      </c>
      <c r="F57" s="23">
        <v>1</v>
      </c>
      <c r="G57" s="24" t="s">
        <v>216</v>
      </c>
      <c r="H57" s="23" t="s">
        <v>217</v>
      </c>
      <c r="I57" s="23" t="s">
        <v>70</v>
      </c>
      <c r="J57" s="23" t="s">
        <v>51</v>
      </c>
      <c r="K57" s="35" t="s">
        <v>218</v>
      </c>
    </row>
    <row r="58" ht="139" customHeight="1" spans="2:11">
      <c r="B58" s="46">
        <v>37</v>
      </c>
      <c r="C58" s="23" t="s">
        <v>86</v>
      </c>
      <c r="D58" s="23" t="s">
        <v>47</v>
      </c>
      <c r="E58" s="23" t="s">
        <v>67</v>
      </c>
      <c r="F58" s="23">
        <v>4</v>
      </c>
      <c r="G58" s="24" t="s">
        <v>219</v>
      </c>
      <c r="H58" s="23" t="s">
        <v>50</v>
      </c>
      <c r="I58" s="23" t="s">
        <v>70</v>
      </c>
      <c r="J58" s="23" t="s">
        <v>220</v>
      </c>
      <c r="K58" s="35" t="s">
        <v>221</v>
      </c>
    </row>
    <row r="59" ht="132" customHeight="1" spans="2:11">
      <c r="B59" s="46"/>
      <c r="C59" s="23"/>
      <c r="D59" s="23"/>
      <c r="E59" s="23" t="s">
        <v>48</v>
      </c>
      <c r="F59" s="23"/>
      <c r="G59" s="24" t="s">
        <v>222</v>
      </c>
      <c r="H59" s="23" t="s">
        <v>50</v>
      </c>
      <c r="I59" s="23" t="s">
        <v>70</v>
      </c>
      <c r="J59" s="23" t="s">
        <v>220</v>
      </c>
      <c r="K59" s="35" t="s">
        <v>223</v>
      </c>
    </row>
    <row r="60" ht="153" customHeight="1" spans="2:11">
      <c r="B60" s="53"/>
      <c r="C60" s="28"/>
      <c r="D60" s="28"/>
      <c r="E60" s="28" t="s">
        <v>53</v>
      </c>
      <c r="F60" s="28"/>
      <c r="G60" s="29" t="s">
        <v>224</v>
      </c>
      <c r="H60" s="28" t="s">
        <v>50</v>
      </c>
      <c r="I60" s="28" t="s">
        <v>70</v>
      </c>
      <c r="J60" s="28" t="s">
        <v>220</v>
      </c>
      <c r="K60" s="36" t="s">
        <v>225</v>
      </c>
    </row>
  </sheetData>
  <mergeCells count="78">
    <mergeCell ref="A2:K2"/>
    <mergeCell ref="H4:K4"/>
    <mergeCell ref="B6:E6"/>
    <mergeCell ref="B4:B5"/>
    <mergeCell ref="B13:B14"/>
    <mergeCell ref="B15:B16"/>
    <mergeCell ref="B17:B19"/>
    <mergeCell ref="B27:B28"/>
    <mergeCell ref="B37:B39"/>
    <mergeCell ref="B40:B42"/>
    <mergeCell ref="B44:B46"/>
    <mergeCell ref="B48:B49"/>
    <mergeCell ref="B50:B51"/>
    <mergeCell ref="B52:B53"/>
    <mergeCell ref="B58:B60"/>
    <mergeCell ref="C4:C5"/>
    <mergeCell ref="C13:C14"/>
    <mergeCell ref="C15:C16"/>
    <mergeCell ref="C17:C19"/>
    <mergeCell ref="C27:C28"/>
    <mergeCell ref="C37:C39"/>
    <mergeCell ref="C40:C42"/>
    <mergeCell ref="C44:C46"/>
    <mergeCell ref="C48:C49"/>
    <mergeCell ref="C50:C51"/>
    <mergeCell ref="C52:C53"/>
    <mergeCell ref="C58:C60"/>
    <mergeCell ref="D4:D5"/>
    <mergeCell ref="D58:D60"/>
    <mergeCell ref="E4:E5"/>
    <mergeCell ref="F4:F5"/>
    <mergeCell ref="F13:F14"/>
    <mergeCell ref="F15:F16"/>
    <mergeCell ref="F17:F19"/>
    <mergeCell ref="F27:F28"/>
    <mergeCell ref="F37:F39"/>
    <mergeCell ref="F40:F42"/>
    <mergeCell ref="F44:F46"/>
    <mergeCell ref="F48:F49"/>
    <mergeCell ref="F50:F51"/>
    <mergeCell ref="F52:F53"/>
    <mergeCell ref="F58:F60"/>
    <mergeCell ref="G4:G5"/>
    <mergeCell ref="G13:G14"/>
    <mergeCell ref="G15:G16"/>
    <mergeCell ref="G17:G19"/>
    <mergeCell ref="G27:G28"/>
    <mergeCell ref="G37:G39"/>
    <mergeCell ref="G40:G42"/>
    <mergeCell ref="G44:G46"/>
    <mergeCell ref="G50:G51"/>
    <mergeCell ref="G52:G53"/>
    <mergeCell ref="H13:H14"/>
    <mergeCell ref="H15:H16"/>
    <mergeCell ref="H17:H19"/>
    <mergeCell ref="H27:H28"/>
    <mergeCell ref="H37:H39"/>
    <mergeCell ref="H40:H42"/>
    <mergeCell ref="H44:H46"/>
    <mergeCell ref="H48:H49"/>
    <mergeCell ref="H50:H51"/>
    <mergeCell ref="H52:H53"/>
    <mergeCell ref="I13:I14"/>
    <mergeCell ref="I15:I16"/>
    <mergeCell ref="I17:I19"/>
    <mergeCell ref="I27:I28"/>
    <mergeCell ref="I37:I39"/>
    <mergeCell ref="I40:I42"/>
    <mergeCell ref="I44:I46"/>
    <mergeCell ref="I48:I49"/>
    <mergeCell ref="I50:I51"/>
    <mergeCell ref="I52:I53"/>
    <mergeCell ref="J13:J14"/>
    <mergeCell ref="J15:J16"/>
    <mergeCell ref="J27:J28"/>
    <mergeCell ref="J48:J49"/>
    <mergeCell ref="J50:J51"/>
    <mergeCell ref="J52:J53"/>
  </mergeCells>
  <pageMargins left="0.751388888888889" right="0.751388888888889" top="0.708333333333333" bottom="0.550694444444444" header="0.5" footer="0.393055555555556"/>
  <pageSetup paperSize="9" scale="55" fitToHeight="0" orientation="landscape" horizontalDpi="600"/>
  <headerFooter>
    <oddFooter>&amp;C第 &amp;P 页</oddFooter>
  </headerFooter>
  <rowBreaks count="1" manualBreakCount="1">
    <brk id="43"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2"/>
  <sheetViews>
    <sheetView tabSelected="1" view="pageBreakPreview" zoomScale="85" zoomScaleNormal="85" workbookViewId="0">
      <pane ySplit="4" topLeftCell="A5" activePane="bottomLeft" state="frozen"/>
      <selection/>
      <selection pane="bottomLeft" activeCell="A1" sqref="$A1:$XFD1"/>
    </sheetView>
  </sheetViews>
  <sheetFormatPr defaultColWidth="9" defaultRowHeight="13.5"/>
  <cols>
    <col min="1" max="1" width="5.13333333333333" style="1" customWidth="1"/>
    <col min="2" max="2" width="10.5" style="1" customWidth="1"/>
    <col min="3" max="3" width="13.5" style="1" customWidth="1"/>
    <col min="4" max="4" width="15.3833333333333" style="1" customWidth="1"/>
    <col min="5" max="5" width="11.025" style="1" customWidth="1"/>
    <col min="6" max="6" width="10.1416666666667" style="1" customWidth="1"/>
    <col min="7" max="7" width="53.5333333333333" style="1" customWidth="1"/>
    <col min="8" max="8" width="10.7333333333333" style="1" customWidth="1"/>
    <col min="9" max="9" width="11.0166666666667" style="1" customWidth="1"/>
    <col min="10" max="10" width="10.8833333333333" style="1" customWidth="1"/>
    <col min="11" max="11" width="79.6416666666667" style="1" customWidth="1"/>
    <col min="12" max="32" width="9" style="1"/>
    <col min="33" max="16384" width="42.5" style="1"/>
  </cols>
  <sheetData>
    <row r="1" ht="36" customHeight="1" spans="1:1">
      <c r="A1" s="2" t="s">
        <v>226</v>
      </c>
    </row>
    <row r="2" s="1" customFormat="1" ht="55" customHeight="1" spans="1:11">
      <c r="A2" s="3" t="s">
        <v>227</v>
      </c>
      <c r="B2" s="3"/>
      <c r="C2" s="3"/>
      <c r="D2" s="3"/>
      <c r="E2" s="3"/>
      <c r="F2" s="3"/>
      <c r="G2" s="3"/>
      <c r="H2" s="3"/>
      <c r="I2" s="3"/>
      <c r="J2" s="3"/>
      <c r="K2" s="3"/>
    </row>
    <row r="3" s="1" customFormat="1" ht="17.1" customHeight="1" spans="1:9">
      <c r="A3" s="4"/>
      <c r="B3" s="5"/>
      <c r="C3" s="5"/>
      <c r="D3" s="5"/>
      <c r="E3" s="5"/>
      <c r="F3" s="5"/>
      <c r="G3" s="5"/>
      <c r="H3" s="5"/>
      <c r="I3" s="30"/>
    </row>
    <row r="4" ht="31" customHeight="1" spans="2:11">
      <c r="B4" s="6" t="s">
        <v>2</v>
      </c>
      <c r="C4" s="7" t="s">
        <v>3</v>
      </c>
      <c r="D4" s="7" t="s">
        <v>4</v>
      </c>
      <c r="E4" s="7" t="s">
        <v>5</v>
      </c>
      <c r="F4" s="7" t="s">
        <v>6</v>
      </c>
      <c r="G4" s="7" t="s">
        <v>7</v>
      </c>
      <c r="H4" s="8" t="s">
        <v>8</v>
      </c>
      <c r="I4" s="8"/>
      <c r="J4" s="8"/>
      <c r="K4" s="31"/>
    </row>
    <row r="5" ht="38" customHeight="1" spans="2:11">
      <c r="B5" s="9"/>
      <c r="C5" s="10"/>
      <c r="D5" s="10"/>
      <c r="E5" s="10"/>
      <c r="F5" s="10"/>
      <c r="G5" s="10"/>
      <c r="H5" s="11" t="s">
        <v>9</v>
      </c>
      <c r="I5" s="11" t="s">
        <v>10</v>
      </c>
      <c r="J5" s="11" t="s">
        <v>11</v>
      </c>
      <c r="K5" s="32" t="s">
        <v>12</v>
      </c>
    </row>
    <row r="6" ht="42" customHeight="1" spans="2:11">
      <c r="B6" s="12" t="s">
        <v>228</v>
      </c>
      <c r="C6" s="13"/>
      <c r="D6" s="13"/>
      <c r="E6" s="14"/>
      <c r="F6" s="15">
        <v>13</v>
      </c>
      <c r="G6" s="11" t="s">
        <v>14</v>
      </c>
      <c r="H6" s="11" t="s">
        <v>14</v>
      </c>
      <c r="I6" s="11" t="s">
        <v>14</v>
      </c>
      <c r="J6" s="11" t="s">
        <v>14</v>
      </c>
      <c r="K6" s="32" t="s">
        <v>14</v>
      </c>
    </row>
    <row r="7" ht="127" customHeight="1" spans="2:11">
      <c r="B7" s="16">
        <v>1</v>
      </c>
      <c r="C7" s="17" t="s">
        <v>72</v>
      </c>
      <c r="D7" s="17" t="s">
        <v>229</v>
      </c>
      <c r="E7" s="17" t="s">
        <v>53</v>
      </c>
      <c r="F7" s="17">
        <v>1</v>
      </c>
      <c r="G7" s="18" t="s">
        <v>230</v>
      </c>
      <c r="H7" s="17" t="s">
        <v>50</v>
      </c>
      <c r="I7" s="17" t="s">
        <v>70</v>
      </c>
      <c r="J7" s="17" t="s">
        <v>231</v>
      </c>
      <c r="K7" s="33" t="s">
        <v>232</v>
      </c>
    </row>
    <row r="8" ht="94" customHeight="1" spans="2:11">
      <c r="B8" s="16"/>
      <c r="C8" s="17"/>
      <c r="D8" s="17" t="s">
        <v>233</v>
      </c>
      <c r="E8" s="17" t="s">
        <v>234</v>
      </c>
      <c r="F8" s="17"/>
      <c r="G8" s="18"/>
      <c r="H8" s="17"/>
      <c r="I8" s="17"/>
      <c r="J8" s="17" t="s">
        <v>235</v>
      </c>
      <c r="K8" s="33" t="s">
        <v>236</v>
      </c>
    </row>
    <row r="9" ht="103" customHeight="1" spans="2:11">
      <c r="B9" s="16">
        <v>2</v>
      </c>
      <c r="C9" s="17" t="s">
        <v>72</v>
      </c>
      <c r="D9" s="17" t="s">
        <v>237</v>
      </c>
      <c r="E9" s="17" t="s">
        <v>234</v>
      </c>
      <c r="F9" s="17">
        <v>1</v>
      </c>
      <c r="G9" s="19" t="s">
        <v>238</v>
      </c>
      <c r="H9" s="17" t="s">
        <v>50</v>
      </c>
      <c r="I9" s="17" t="s">
        <v>70</v>
      </c>
      <c r="J9" s="17" t="s">
        <v>235</v>
      </c>
      <c r="K9" s="33" t="s">
        <v>239</v>
      </c>
    </row>
    <row r="10" ht="92" customHeight="1" spans="2:11">
      <c r="B10" s="16">
        <v>3</v>
      </c>
      <c r="C10" s="17" t="s">
        <v>240</v>
      </c>
      <c r="D10" s="17" t="s">
        <v>241</v>
      </c>
      <c r="E10" s="17" t="s">
        <v>234</v>
      </c>
      <c r="F10" s="17">
        <v>2</v>
      </c>
      <c r="G10" s="19" t="s">
        <v>242</v>
      </c>
      <c r="H10" s="17" t="s">
        <v>50</v>
      </c>
      <c r="I10" s="17" t="s">
        <v>70</v>
      </c>
      <c r="J10" s="17" t="s">
        <v>235</v>
      </c>
      <c r="K10" s="33" t="s">
        <v>243</v>
      </c>
    </row>
    <row r="11" ht="169" customHeight="1" spans="2:11">
      <c r="B11" s="16">
        <v>4</v>
      </c>
      <c r="C11" s="17" t="s">
        <v>43</v>
      </c>
      <c r="D11" s="17" t="s">
        <v>244</v>
      </c>
      <c r="E11" s="17" t="s">
        <v>234</v>
      </c>
      <c r="F11" s="17">
        <v>1</v>
      </c>
      <c r="G11" s="18" t="s">
        <v>245</v>
      </c>
      <c r="H11" s="17" t="s">
        <v>50</v>
      </c>
      <c r="I11" s="17" t="s">
        <v>70</v>
      </c>
      <c r="J11" s="17" t="s">
        <v>235</v>
      </c>
      <c r="K11" s="34" t="s">
        <v>246</v>
      </c>
    </row>
    <row r="12" ht="183" customHeight="1" spans="2:11">
      <c r="B12" s="16">
        <v>5</v>
      </c>
      <c r="C12" s="17" t="s">
        <v>43</v>
      </c>
      <c r="D12" s="17" t="s">
        <v>247</v>
      </c>
      <c r="E12" s="17" t="s">
        <v>48</v>
      </c>
      <c r="F12" s="17">
        <v>1</v>
      </c>
      <c r="G12" s="18" t="s">
        <v>248</v>
      </c>
      <c r="H12" s="17" t="s">
        <v>50</v>
      </c>
      <c r="I12" s="17" t="s">
        <v>70</v>
      </c>
      <c r="J12" s="17" t="s">
        <v>21</v>
      </c>
      <c r="K12" s="34" t="s">
        <v>249</v>
      </c>
    </row>
    <row r="13" ht="98" customHeight="1" spans="2:11">
      <c r="B13" s="16">
        <v>6</v>
      </c>
      <c r="C13" s="17" t="s">
        <v>43</v>
      </c>
      <c r="D13" s="17" t="s">
        <v>250</v>
      </c>
      <c r="E13" s="17" t="s">
        <v>53</v>
      </c>
      <c r="F13" s="17">
        <v>1</v>
      </c>
      <c r="G13" s="18" t="s">
        <v>251</v>
      </c>
      <c r="H13" s="17" t="s">
        <v>50</v>
      </c>
      <c r="I13" s="17" t="s">
        <v>70</v>
      </c>
      <c r="J13" s="17" t="s">
        <v>21</v>
      </c>
      <c r="K13" s="34" t="s">
        <v>252</v>
      </c>
    </row>
    <row r="14" ht="87" customHeight="1" spans="2:11">
      <c r="B14" s="16"/>
      <c r="C14" s="17"/>
      <c r="D14" s="17" t="s">
        <v>253</v>
      </c>
      <c r="E14" s="17" t="s">
        <v>234</v>
      </c>
      <c r="F14" s="17"/>
      <c r="G14" s="18"/>
      <c r="H14" s="17"/>
      <c r="I14" s="17"/>
      <c r="J14" s="17" t="s">
        <v>51</v>
      </c>
      <c r="K14" s="34" t="s">
        <v>254</v>
      </c>
    </row>
    <row r="15" ht="146" customHeight="1" spans="2:11">
      <c r="B15" s="20">
        <v>7</v>
      </c>
      <c r="C15" s="17" t="s">
        <v>43</v>
      </c>
      <c r="D15" s="17" t="s">
        <v>255</v>
      </c>
      <c r="E15" s="17" t="s">
        <v>53</v>
      </c>
      <c r="F15" s="17">
        <v>1</v>
      </c>
      <c r="G15" s="18" t="s">
        <v>256</v>
      </c>
      <c r="H15" s="17" t="s">
        <v>50</v>
      </c>
      <c r="I15" s="17" t="s">
        <v>70</v>
      </c>
      <c r="J15" s="17" t="s">
        <v>21</v>
      </c>
      <c r="K15" s="34" t="s">
        <v>257</v>
      </c>
    </row>
    <row r="16" ht="119" customHeight="1" spans="2:11">
      <c r="B16" s="20"/>
      <c r="C16" s="17"/>
      <c r="D16" s="17" t="s">
        <v>258</v>
      </c>
      <c r="E16" s="17" t="s">
        <v>234</v>
      </c>
      <c r="F16" s="17"/>
      <c r="G16" s="18"/>
      <c r="H16" s="17"/>
      <c r="I16" s="17"/>
      <c r="J16" s="17" t="s">
        <v>51</v>
      </c>
      <c r="K16" s="34" t="s">
        <v>259</v>
      </c>
    </row>
    <row r="17" ht="134" customHeight="1" spans="2:11">
      <c r="B17" s="16">
        <v>8</v>
      </c>
      <c r="C17" s="17" t="s">
        <v>43</v>
      </c>
      <c r="D17" s="17" t="s">
        <v>260</v>
      </c>
      <c r="E17" s="17" t="s">
        <v>234</v>
      </c>
      <c r="F17" s="17">
        <v>2</v>
      </c>
      <c r="G17" s="18" t="s">
        <v>119</v>
      </c>
      <c r="H17" s="17" t="s">
        <v>50</v>
      </c>
      <c r="I17" s="17" t="s">
        <v>70</v>
      </c>
      <c r="J17" s="17" t="s">
        <v>51</v>
      </c>
      <c r="K17" s="34" t="s">
        <v>261</v>
      </c>
    </row>
    <row r="18" ht="128" customHeight="1" spans="2:11">
      <c r="B18" s="16">
        <v>9</v>
      </c>
      <c r="C18" s="17" t="s">
        <v>43</v>
      </c>
      <c r="D18" s="17" t="s">
        <v>164</v>
      </c>
      <c r="E18" s="17" t="s">
        <v>234</v>
      </c>
      <c r="F18" s="17">
        <v>1</v>
      </c>
      <c r="G18" s="18" t="s">
        <v>262</v>
      </c>
      <c r="H18" s="17" t="s">
        <v>50</v>
      </c>
      <c r="I18" s="17" t="s">
        <v>70</v>
      </c>
      <c r="J18" s="17" t="s">
        <v>51</v>
      </c>
      <c r="K18" s="34" t="s">
        <v>263</v>
      </c>
    </row>
    <row r="19" ht="203" customHeight="1" spans="2:11">
      <c r="B19" s="16">
        <v>10</v>
      </c>
      <c r="C19" s="17" t="s">
        <v>43</v>
      </c>
      <c r="D19" s="17" t="s">
        <v>264</v>
      </c>
      <c r="E19" s="17" t="s">
        <v>234</v>
      </c>
      <c r="F19" s="17">
        <v>1</v>
      </c>
      <c r="G19" s="18" t="s">
        <v>265</v>
      </c>
      <c r="H19" s="17" t="s">
        <v>50</v>
      </c>
      <c r="I19" s="17" t="s">
        <v>70</v>
      </c>
      <c r="J19" s="17" t="s">
        <v>51</v>
      </c>
      <c r="K19" s="34" t="s">
        <v>266</v>
      </c>
    </row>
    <row r="20" ht="103" customHeight="1" spans="2:11">
      <c r="B20" s="21">
        <v>11</v>
      </c>
      <c r="C20" s="22" t="s">
        <v>43</v>
      </c>
      <c r="D20" s="23" t="s">
        <v>267</v>
      </c>
      <c r="E20" s="23" t="s">
        <v>268</v>
      </c>
      <c r="F20" s="23">
        <v>1</v>
      </c>
      <c r="G20" s="24" t="s">
        <v>269</v>
      </c>
      <c r="H20" s="23" t="s">
        <v>50</v>
      </c>
      <c r="I20" s="23" t="s">
        <v>70</v>
      </c>
      <c r="J20" s="23" t="s">
        <v>169</v>
      </c>
      <c r="K20" s="35" t="s">
        <v>270</v>
      </c>
    </row>
    <row r="21" ht="89" customHeight="1" spans="2:11">
      <c r="B21" s="21"/>
      <c r="C21" s="25"/>
      <c r="D21" s="23" t="s">
        <v>271</v>
      </c>
      <c r="E21" s="23" t="s">
        <v>272</v>
      </c>
      <c r="F21" s="23"/>
      <c r="G21" s="24"/>
      <c r="H21" s="23"/>
      <c r="I21" s="23"/>
      <c r="J21" s="23" t="s">
        <v>21</v>
      </c>
      <c r="K21" s="35" t="s">
        <v>273</v>
      </c>
    </row>
    <row r="22" ht="88" customHeight="1" spans="2:11">
      <c r="B22" s="26"/>
      <c r="C22" s="27"/>
      <c r="D22" s="28" t="s">
        <v>274</v>
      </c>
      <c r="E22" s="28" t="s">
        <v>275</v>
      </c>
      <c r="F22" s="28"/>
      <c r="G22" s="29"/>
      <c r="H22" s="28"/>
      <c r="I22" s="28"/>
      <c r="J22" s="28" t="s">
        <v>51</v>
      </c>
      <c r="K22" s="36" t="s">
        <v>276</v>
      </c>
    </row>
  </sheetData>
  <mergeCells count="33">
    <mergeCell ref="A2:K2"/>
    <mergeCell ref="H4:K4"/>
    <mergeCell ref="B6:E6"/>
    <mergeCell ref="B4:B5"/>
    <mergeCell ref="B7:B8"/>
    <mergeCell ref="B13:B14"/>
    <mergeCell ref="B15:B16"/>
    <mergeCell ref="B20:B22"/>
    <mergeCell ref="C4:C5"/>
    <mergeCell ref="C7:C8"/>
    <mergeCell ref="C13:C14"/>
    <mergeCell ref="C15:C16"/>
    <mergeCell ref="C20:C22"/>
    <mergeCell ref="D4:D5"/>
    <mergeCell ref="E4:E5"/>
    <mergeCell ref="F4:F5"/>
    <mergeCell ref="F7:F8"/>
    <mergeCell ref="F13:F14"/>
    <mergeCell ref="F15:F16"/>
    <mergeCell ref="F20:F22"/>
    <mergeCell ref="G4:G5"/>
    <mergeCell ref="G7:G8"/>
    <mergeCell ref="G13:G14"/>
    <mergeCell ref="G15:G16"/>
    <mergeCell ref="G20:G22"/>
    <mergeCell ref="H7:H8"/>
    <mergeCell ref="H13:H14"/>
    <mergeCell ref="H15:H16"/>
    <mergeCell ref="H20:H22"/>
    <mergeCell ref="I7:I8"/>
    <mergeCell ref="I13:I14"/>
    <mergeCell ref="I15:I16"/>
    <mergeCell ref="I20:I22"/>
  </mergeCells>
  <pageMargins left="0.751388888888889" right="0.751388888888889" top="0.708333333333333" bottom="0.550694444444444" header="0.5" footer="0.393055555555556"/>
  <pageSetup paperSize="9" scale="54" fitToHeight="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WWO_wpscloud_20230627224307-608e93d780</Application>
  <HeadingPairs>
    <vt:vector size="2" baseType="variant">
      <vt:variant>
        <vt:lpstr>工作表</vt:lpstr>
      </vt:variant>
      <vt:variant>
        <vt:i4>4</vt:i4>
      </vt:variant>
    </vt:vector>
  </HeadingPairs>
  <TitlesOfParts>
    <vt:vector size="4" baseType="lpstr">
      <vt:lpstr>核电公司本部2人</vt:lpstr>
      <vt:lpstr>石岛湾公司16人</vt:lpstr>
      <vt:lpstr>昌江公司46人</vt:lpstr>
      <vt:lpstr>霞浦公司13人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hcnpc</dc:creator>
  <cp:lastModifiedBy>韩笑</cp:lastModifiedBy>
  <dcterms:created xsi:type="dcterms:W3CDTF">2015-06-06T10:19:00Z</dcterms:created>
  <dcterms:modified xsi:type="dcterms:W3CDTF">2024-09-20T06:35:30Z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CFF0C138C37749ED95A611057E9A98B0</vt:lpwstr>
  </property>
</Properties>
</file>